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31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S6" i="1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5"/>
  <c r="S4"/>
</calcChain>
</file>

<file path=xl/sharedStrings.xml><?xml version="1.0" encoding="utf-8"?>
<sst xmlns="http://schemas.openxmlformats.org/spreadsheetml/2006/main" count="169" uniqueCount="161">
  <si>
    <t xml:space="preserve">Specht, Pavel </t>
    <phoneticPr fontId="5" type="noConversion"/>
  </si>
  <si>
    <t xml:space="preserve">Spencer, Ted </t>
    <phoneticPr fontId="5" type="noConversion"/>
  </si>
  <si>
    <t>White, Hunter</t>
    <phoneticPr fontId="5" type="noConversion"/>
  </si>
  <si>
    <t>Young, Hannah</t>
    <phoneticPr fontId="5" type="noConversion"/>
  </si>
  <si>
    <t>Galloway, Shae C</t>
    <phoneticPr fontId="5" type="noConversion"/>
  </si>
  <si>
    <t>Giang, Thanh T</t>
    <phoneticPr fontId="5" type="noConversion"/>
  </si>
  <si>
    <t>10:00a.m. class  WEEK 1</t>
    <phoneticPr fontId="5" type="noConversion"/>
  </si>
  <si>
    <t>WEEK</t>
    <phoneticPr fontId="5" type="noConversion"/>
  </si>
  <si>
    <t>BONUS</t>
    <phoneticPr fontId="5" type="noConversion"/>
  </si>
  <si>
    <t>OFFICIAL</t>
    <phoneticPr fontId="5" type="noConversion"/>
  </si>
  <si>
    <t>Baczkowski, Lindsey</t>
    <phoneticPr fontId="5" type="noConversion"/>
  </si>
  <si>
    <t xml:space="preserve">Barnaby, Kiaja </t>
    <phoneticPr fontId="5" type="noConversion"/>
  </si>
  <si>
    <t xml:space="preserve">Berry, Mallory </t>
    <phoneticPr fontId="5" type="noConversion"/>
  </si>
  <si>
    <t xml:space="preserve">Cain, Benjamin </t>
    <phoneticPr fontId="5" type="noConversion"/>
  </si>
  <si>
    <t xml:space="preserve">Connor, Colton </t>
    <phoneticPr fontId="5" type="noConversion"/>
  </si>
  <si>
    <t>English, Jericho</t>
    <phoneticPr fontId="5" type="noConversion"/>
  </si>
  <si>
    <t>Gay, Cooper</t>
    <phoneticPr fontId="5" type="noConversion"/>
  </si>
  <si>
    <t>Bergen, Chistopher</t>
    <phoneticPr fontId="5" type="noConversion"/>
  </si>
  <si>
    <t xml:space="preserve">Hightower, Dakarai </t>
    <phoneticPr fontId="5" type="noConversion"/>
  </si>
  <si>
    <t xml:space="preserve">Hilden, Robert </t>
    <phoneticPr fontId="5" type="noConversion"/>
  </si>
  <si>
    <t>Huth, Nicholas</t>
    <phoneticPr fontId="5" type="noConversion"/>
  </si>
  <si>
    <t>Long, Amanda</t>
    <phoneticPr fontId="5" type="noConversion"/>
  </si>
  <si>
    <t>Libeil, Camron</t>
    <phoneticPr fontId="5" type="noConversion"/>
  </si>
  <si>
    <t>Pino, Ryan</t>
    <phoneticPr fontId="5" type="noConversion"/>
  </si>
  <si>
    <t xml:space="preserve">Ringer, Clayton </t>
    <phoneticPr fontId="5" type="noConversion"/>
  </si>
  <si>
    <t xml:space="preserve">Roark, Daniel </t>
    <phoneticPr fontId="5" type="noConversion"/>
  </si>
  <si>
    <t>Roush, Zachary</t>
    <phoneticPr fontId="5" type="noConversion"/>
  </si>
  <si>
    <r>
      <t>Trask, Amy H</t>
    </r>
    <r>
      <rPr>
        <sz val="8"/>
        <color indexed="10"/>
        <rFont val="Verdana"/>
      </rPr>
      <t xml:space="preserve"> </t>
    </r>
  </si>
  <si>
    <r>
      <t>Wickman, C J</t>
    </r>
    <r>
      <rPr>
        <sz val="8"/>
        <color indexed="10"/>
        <rFont val="Verdana"/>
      </rPr>
      <t xml:space="preserve"> </t>
    </r>
    <phoneticPr fontId="5" type="noConversion"/>
  </si>
  <si>
    <t>Willems, Tyler</t>
    <phoneticPr fontId="5" type="noConversion"/>
  </si>
  <si>
    <t xml:space="preserve">Winn, Steven </t>
    <phoneticPr fontId="5" type="noConversion"/>
  </si>
  <si>
    <t>Wright  Thomas</t>
    <phoneticPr fontId="5" type="noConversion"/>
  </si>
  <si>
    <t>1:00 P.M. CLASS  WEEK 1</t>
    <phoneticPr fontId="5" type="noConversion"/>
  </si>
  <si>
    <t xml:space="preserve">Alley, Tucker </t>
    <phoneticPr fontId="5" type="noConversion"/>
  </si>
  <si>
    <t xml:space="preserve">Capri, Michael </t>
    <phoneticPr fontId="5" type="noConversion"/>
  </si>
  <si>
    <t>Cardona Maria</t>
    <phoneticPr fontId="5" type="noConversion"/>
  </si>
  <si>
    <t xml:space="preserve">Casto, Samuel </t>
    <phoneticPr fontId="5" type="noConversion"/>
  </si>
  <si>
    <t xml:space="preserve">Ceja, Joshua </t>
    <phoneticPr fontId="5" type="noConversion"/>
  </si>
  <si>
    <t>Danner, John</t>
    <phoneticPr fontId="5" type="noConversion"/>
  </si>
  <si>
    <t>Herting  Erin</t>
    <phoneticPr fontId="5" type="noConversion"/>
  </si>
  <si>
    <t>Pratten, Theodore</t>
    <phoneticPr fontId="5" type="noConversion"/>
  </si>
  <si>
    <r>
      <t>Savage, Bre</t>
    </r>
    <r>
      <rPr>
        <sz val="8"/>
        <color indexed="10"/>
        <rFont val="Verdana"/>
      </rPr>
      <t xml:space="preserve"> </t>
    </r>
    <phoneticPr fontId="5" type="noConversion"/>
  </si>
  <si>
    <t>Sheppard, Donisha</t>
    <phoneticPr fontId="5" type="noConversion"/>
  </si>
  <si>
    <t>Sims, Zach</t>
    <phoneticPr fontId="5" type="noConversion"/>
  </si>
  <si>
    <t>Spaht  Joshua</t>
    <phoneticPr fontId="5" type="noConversion"/>
  </si>
  <si>
    <t>handout</t>
    <phoneticPr fontId="5" type="noConversion"/>
  </si>
  <si>
    <t>KLQ</t>
    <phoneticPr fontId="5" type="noConversion"/>
  </si>
  <si>
    <t>Quiz</t>
    <phoneticPr fontId="5" type="noConversion"/>
  </si>
  <si>
    <t>in class exercise</t>
    <phoneticPr fontId="5" type="noConversion"/>
  </si>
  <si>
    <t>KLC CH 6,8</t>
    <phoneticPr fontId="5" type="noConversion"/>
  </si>
  <si>
    <t xml:space="preserve">Pappel, Emily </t>
  </si>
  <si>
    <t>L00549851</t>
  </si>
  <si>
    <t xml:space="preserve">Persaud, Desmond </t>
  </si>
  <si>
    <t>L00580745</t>
  </si>
  <si>
    <t>L00530699</t>
  </si>
  <si>
    <t>L00619359</t>
  </si>
  <si>
    <t>L00579316</t>
  </si>
  <si>
    <t>L00607044</t>
  </si>
  <si>
    <t xml:space="preserve">Thomason, Triston </t>
  </si>
  <si>
    <t>L00568734</t>
  </si>
  <si>
    <t>L00577211</t>
  </si>
  <si>
    <t>L00561541</t>
  </si>
  <si>
    <t>L00603877</t>
  </si>
  <si>
    <t>L00618911</t>
  </si>
  <si>
    <t>L00605289</t>
  </si>
  <si>
    <t>pop quiz</t>
    <phoneticPr fontId="5" type="noConversion"/>
  </si>
  <si>
    <t>L00626824</t>
  </si>
  <si>
    <t xml:space="preserve">Seidl, Jeff </t>
  </si>
  <si>
    <t>L00618977</t>
  </si>
  <si>
    <t xml:space="preserve">Silva-Rivera, Joel </t>
  </si>
  <si>
    <t>L00551387</t>
  </si>
  <si>
    <t xml:space="preserve">Stevens, Landon </t>
  </si>
  <si>
    <t>L00613450</t>
  </si>
  <si>
    <t>L00209221</t>
  </si>
  <si>
    <t xml:space="preserve">Wade, Nicholas </t>
  </si>
  <si>
    <t>L00619832</t>
  </si>
  <si>
    <t>L00358985</t>
  </si>
  <si>
    <t>L00576581</t>
  </si>
  <si>
    <t>L00194142</t>
  </si>
  <si>
    <t>L00523543</t>
  </si>
  <si>
    <t xml:space="preserve">Bridges, Lu </t>
  </si>
  <si>
    <t>L00587437</t>
  </si>
  <si>
    <t>L00595173</t>
  </si>
  <si>
    <t>L00590948</t>
  </si>
  <si>
    <t>L00606136</t>
  </si>
  <si>
    <t xml:space="preserve">Evans, Malik </t>
  </si>
  <si>
    <t>L00539978</t>
  </si>
  <si>
    <t>midterm 2</t>
    <phoneticPr fontId="5" type="noConversion"/>
  </si>
  <si>
    <t xml:space="preserve">Frisch, Peter </t>
  </si>
  <si>
    <t>L00466804</t>
  </si>
  <si>
    <t>Student ID</t>
  </si>
  <si>
    <t xml:space="preserve">Antonelli, Shanna </t>
  </si>
  <si>
    <t>L00614523</t>
  </si>
  <si>
    <t>L00627517</t>
  </si>
  <si>
    <t>L00538854</t>
  </si>
  <si>
    <t>L00623238</t>
  </si>
  <si>
    <t xml:space="preserve">Bumanlag, Isaac </t>
  </si>
  <si>
    <t>L00582119</t>
  </si>
  <si>
    <t>L00600286</t>
  </si>
  <si>
    <t>L00605487</t>
  </si>
  <si>
    <t>M</t>
    <phoneticPr fontId="5" type="noConversion"/>
  </si>
  <si>
    <t>W</t>
    <phoneticPr fontId="5" type="noConversion"/>
  </si>
  <si>
    <t>Wk 2</t>
    <phoneticPr fontId="5" type="noConversion"/>
  </si>
  <si>
    <t>Wk 1</t>
    <phoneticPr fontId="5" type="noConversion"/>
  </si>
  <si>
    <t>MAP QUIZ 3</t>
    <phoneticPr fontId="5" type="noConversion"/>
  </si>
  <si>
    <t>L00561228</t>
    <phoneticPr fontId="5" type="noConversion"/>
  </si>
  <si>
    <t>L00542395</t>
    <phoneticPr fontId="5" type="noConversion"/>
  </si>
  <si>
    <t>L0016515</t>
    <phoneticPr fontId="5" type="noConversion"/>
  </si>
  <si>
    <t>Anderson, Travis</t>
    <phoneticPr fontId="5" type="noConversion"/>
  </si>
  <si>
    <t>L00605058</t>
    <phoneticPr fontId="5" type="noConversion"/>
  </si>
  <si>
    <t>a</t>
    <phoneticPr fontId="5" type="noConversion"/>
  </si>
  <si>
    <t>Bowers, Ryan</t>
    <phoneticPr fontId="5" type="noConversion"/>
  </si>
  <si>
    <t>L00618205</t>
    <phoneticPr fontId="5" type="noConversion"/>
  </si>
  <si>
    <t>map Quiz 1</t>
    <phoneticPr fontId="5" type="noConversion"/>
  </si>
  <si>
    <t>Map quiz 2</t>
    <phoneticPr fontId="5" type="noConversion"/>
  </si>
  <si>
    <t>Wk5</t>
    <phoneticPr fontId="5" type="noConversion"/>
  </si>
  <si>
    <t>F</t>
    <phoneticPr fontId="5" type="noConversion"/>
  </si>
  <si>
    <t>F</t>
    <phoneticPr fontId="5" type="noConversion"/>
  </si>
  <si>
    <t xml:space="preserve">Lecture Quiz1 </t>
    <phoneticPr fontId="5" type="noConversion"/>
  </si>
  <si>
    <t>F</t>
    <phoneticPr fontId="5" type="noConversion"/>
  </si>
  <si>
    <t>F</t>
    <phoneticPr fontId="5" type="noConversion"/>
  </si>
  <si>
    <t xml:space="preserve">Map Exercise </t>
    <phoneticPr fontId="5" type="noConversion"/>
  </si>
  <si>
    <t>W</t>
    <phoneticPr fontId="5" type="noConversion"/>
  </si>
  <si>
    <t>M</t>
    <phoneticPr fontId="5" type="noConversion"/>
  </si>
  <si>
    <t>L00628310</t>
    <phoneticPr fontId="5" type="noConversion"/>
  </si>
  <si>
    <t>L00552810</t>
    <phoneticPr fontId="5" type="noConversion"/>
  </si>
  <si>
    <t>A</t>
    <phoneticPr fontId="5" type="noConversion"/>
  </si>
  <si>
    <t>A</t>
    <phoneticPr fontId="5" type="noConversion"/>
  </si>
  <si>
    <t>L00608893</t>
  </si>
  <si>
    <t xml:space="preserve">Erkert, Andrew </t>
  </si>
  <si>
    <t>L00573072</t>
  </si>
  <si>
    <t xml:space="preserve">Fenneran, Sarah </t>
  </si>
  <si>
    <t>L00522576</t>
  </si>
  <si>
    <t xml:space="preserve">Finn, Anthony </t>
  </si>
  <si>
    <t>L00584075</t>
  </si>
  <si>
    <t>L00615560</t>
  </si>
  <si>
    <t>L00603103</t>
  </si>
  <si>
    <t>hand out</t>
    <phoneticPr fontId="5" type="noConversion"/>
  </si>
  <si>
    <t xml:space="preserve">Haines, Gerald </t>
  </si>
  <si>
    <t>L00581445</t>
  </si>
  <si>
    <t>L00590504</t>
  </si>
  <si>
    <t>L00599573</t>
  </si>
  <si>
    <t>A</t>
    <phoneticPr fontId="5" type="noConversion"/>
  </si>
  <si>
    <t>L00569200</t>
    <phoneticPr fontId="5" type="noConversion"/>
  </si>
  <si>
    <t>L00611537</t>
    <phoneticPr fontId="5" type="noConversion"/>
  </si>
  <si>
    <t>L00619779</t>
    <phoneticPr fontId="5" type="noConversion"/>
  </si>
  <si>
    <t>L00620776</t>
    <phoneticPr fontId="5" type="noConversion"/>
  </si>
  <si>
    <t>M</t>
    <phoneticPr fontId="5" type="noConversion"/>
  </si>
  <si>
    <t>bonus points</t>
    <phoneticPr fontId="5" type="noConversion"/>
  </si>
  <si>
    <t>official points</t>
    <phoneticPr fontId="5" type="noConversion"/>
  </si>
  <si>
    <t>LectQuiz</t>
    <phoneticPr fontId="5" type="noConversion"/>
  </si>
  <si>
    <t>Lect Quiz</t>
    <phoneticPr fontId="5" type="noConversion"/>
  </si>
  <si>
    <t>A</t>
    <phoneticPr fontId="5" type="noConversion"/>
  </si>
  <si>
    <t>Exam 1</t>
    <phoneticPr fontId="5" type="noConversion"/>
  </si>
  <si>
    <t>A</t>
    <phoneticPr fontId="5" type="noConversion"/>
  </si>
  <si>
    <t>class exercise</t>
    <phoneticPr fontId="5" type="noConversion"/>
  </si>
  <si>
    <t xml:space="preserve">Final Exam </t>
    <phoneticPr fontId="5" type="noConversion"/>
  </si>
  <si>
    <t>Map Quiz 2</t>
    <phoneticPr fontId="5" type="noConversion"/>
  </si>
  <si>
    <t>Exam 1</t>
    <phoneticPr fontId="5" type="noConversion"/>
  </si>
  <si>
    <t>Exam 2</t>
    <phoneticPr fontId="5" type="noConversion"/>
  </si>
  <si>
    <t>Ma Quiz 3</t>
    <phoneticPr fontId="5" type="noConversion"/>
  </si>
</sst>
</file>

<file path=xl/styles.xml><?xml version="1.0" encoding="utf-8"?>
<styleSheet xmlns="http://schemas.openxmlformats.org/spreadsheetml/2006/main">
  <fonts count="13">
    <font>
      <sz val="10"/>
      <name val="Verdana"/>
    </font>
    <font>
      <b/>
      <i/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b/>
      <sz val="12"/>
      <name val="Verdana"/>
    </font>
    <font>
      <b/>
      <sz val="11"/>
      <name val="Verdana"/>
    </font>
    <font>
      <sz val="11"/>
      <name val="Verdana"/>
    </font>
    <font>
      <b/>
      <i/>
      <sz val="11"/>
      <name val="Verdana"/>
    </font>
    <font>
      <b/>
      <sz val="8"/>
      <name val="Verdana"/>
    </font>
    <font>
      <b/>
      <i/>
      <sz val="8"/>
      <name val="Verdana"/>
    </font>
    <font>
      <sz val="8"/>
      <color indexed="10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 applyAlignment="1">
      <alignment wrapText="1"/>
    </xf>
    <xf numFmtId="16" fontId="0" fillId="0" borderId="1" xfId="0" applyNumberFormat="1" applyBorder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textRotation="90"/>
    </xf>
    <xf numFmtId="0" fontId="8" fillId="0" borderId="1" xfId="0" applyFont="1" applyBorder="1" applyAlignment="1">
      <alignment textRotation="90"/>
    </xf>
    <xf numFmtId="0" fontId="4" fillId="0" borderId="1" xfId="0" applyFont="1" applyBorder="1" applyAlignment="1">
      <alignment horizontal="right" wrapText="1"/>
    </xf>
    <xf numFmtId="0" fontId="4" fillId="0" borderId="1" xfId="0" applyNumberFormat="1" applyFont="1" applyBorder="1" applyAlignment="1">
      <alignment wrapText="1"/>
    </xf>
    <xf numFmtId="0" fontId="8" fillId="0" borderId="1" xfId="0" applyFont="1" applyBorder="1" applyAlignment="1"/>
    <xf numFmtId="0" fontId="0" fillId="0" borderId="1" xfId="0" applyBorder="1" applyAlignment="1"/>
    <xf numFmtId="0" fontId="2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textRotation="90"/>
    </xf>
    <xf numFmtId="0" fontId="1" fillId="0" borderId="0" xfId="0" applyFont="1"/>
    <xf numFmtId="0" fontId="9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/>
    <xf numFmtId="0" fontId="9" fillId="0" borderId="1" xfId="0" applyFont="1" applyBorder="1"/>
    <xf numFmtId="0" fontId="10" fillId="0" borderId="2" xfId="0" applyFont="1" applyBorder="1" applyAlignment="1">
      <alignment horizontal="center" vertical="center" wrapText="1"/>
    </xf>
    <xf numFmtId="0" fontId="5" fillId="0" borderId="0" xfId="0" applyFont="1"/>
    <xf numFmtId="0" fontId="11" fillId="0" borderId="0" xfId="0" applyFont="1" applyAlignment="1"/>
    <xf numFmtId="0" fontId="11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C87"/>
  <sheetViews>
    <sheetView tabSelected="1" topLeftCell="A3" zoomScale="200" zoomScaleNormal="150" zoomScalePageLayoutView="150" workbookViewId="0">
      <selection activeCell="S64" sqref="B3:S64"/>
    </sheetView>
  </sheetViews>
  <sheetFormatPr baseColWidth="10" defaultRowHeight="14"/>
  <cols>
    <col min="1" max="1" width="2.140625" customWidth="1"/>
    <col min="2" max="2" width="9" customWidth="1"/>
    <col min="3" max="3" width="11.28515625" style="33" customWidth="1"/>
    <col min="4" max="4" width="1.85546875" style="11" customWidth="1"/>
    <col min="5" max="5" width="2.140625" style="11" customWidth="1"/>
    <col min="6" max="6" width="2.42578125" style="11" customWidth="1"/>
    <col min="7" max="7" width="2.42578125" style="4" customWidth="1"/>
    <col min="8" max="8" width="3" style="11" customWidth="1"/>
    <col min="9" max="9" width="2.42578125" style="11" customWidth="1"/>
    <col min="10" max="10" width="3.28515625" style="11" customWidth="1"/>
    <col min="11" max="11" width="2.85546875" style="4" customWidth="1"/>
    <col min="12" max="12" width="3" style="4" customWidth="1"/>
    <col min="13" max="13" width="3.28515625" style="4" customWidth="1"/>
    <col min="14" max="14" width="2.7109375" style="4" customWidth="1"/>
    <col min="15" max="15" width="2.28515625" style="4" customWidth="1"/>
    <col min="16" max="16" width="3" style="4" customWidth="1"/>
    <col min="17" max="17" width="2.85546875" style="4" customWidth="1"/>
    <col min="18" max="18" width="4.140625" style="4" customWidth="1"/>
    <col min="19" max="19" width="4.7109375" style="4" customWidth="1"/>
    <col min="20" max="28" width="2.42578125" style="4" customWidth="1"/>
    <col min="29" max="29" width="10.7109375" style="4" customWidth="1"/>
    <col min="30" max="30" width="10.7109375" customWidth="1"/>
  </cols>
  <sheetData>
    <row r="1" spans="1:29" ht="36" customHeight="1">
      <c r="A1" s="1"/>
      <c r="B1" s="3" t="s">
        <v>90</v>
      </c>
      <c r="C1" s="32" t="s">
        <v>6</v>
      </c>
      <c r="D1" s="3" t="s">
        <v>147</v>
      </c>
      <c r="E1" s="3" t="s">
        <v>101</v>
      </c>
      <c r="F1" s="3" t="s">
        <v>120</v>
      </c>
      <c r="G1" s="18" t="s">
        <v>122</v>
      </c>
      <c r="H1" s="3" t="s">
        <v>119</v>
      </c>
      <c r="I1" s="3" t="s">
        <v>123</v>
      </c>
      <c r="J1" s="3" t="s">
        <v>117</v>
      </c>
      <c r="K1" s="4" t="s">
        <v>116</v>
      </c>
      <c r="L1" s="13">
        <v>40995</v>
      </c>
      <c r="M1" s="13"/>
    </row>
    <row r="2" spans="1:29">
      <c r="C2" s="33" t="s">
        <v>7</v>
      </c>
      <c r="D2" s="11" t="s">
        <v>103</v>
      </c>
      <c r="G2" s="11" t="s">
        <v>102</v>
      </c>
      <c r="I2" s="11">
        <v>3</v>
      </c>
      <c r="J2" s="11">
        <v>4</v>
      </c>
      <c r="K2" s="4" t="s">
        <v>115</v>
      </c>
      <c r="L2" s="4">
        <v>10</v>
      </c>
    </row>
    <row r="3" spans="1:29" ht="62" customHeight="1">
      <c r="D3" s="20"/>
      <c r="E3" s="20"/>
      <c r="F3" s="20" t="s">
        <v>118</v>
      </c>
      <c r="G3" s="19" t="s">
        <v>121</v>
      </c>
      <c r="H3" s="20" t="s">
        <v>113</v>
      </c>
      <c r="I3" s="20" t="s">
        <v>150</v>
      </c>
      <c r="J3" s="20" t="s">
        <v>153</v>
      </c>
      <c r="K3" s="19" t="s">
        <v>114</v>
      </c>
      <c r="L3" s="19" t="s">
        <v>137</v>
      </c>
      <c r="M3" s="19" t="s">
        <v>87</v>
      </c>
      <c r="N3" s="19" t="s">
        <v>49</v>
      </c>
      <c r="O3" s="19" t="s">
        <v>65</v>
      </c>
      <c r="P3" s="19" t="s">
        <v>104</v>
      </c>
      <c r="Q3" s="19" t="s">
        <v>155</v>
      </c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9" s="27" customFormat="1" ht="15" customHeight="1">
      <c r="B4" s="27" t="s">
        <v>148</v>
      </c>
      <c r="C4" s="34" t="s">
        <v>8</v>
      </c>
      <c r="D4" s="28"/>
      <c r="E4" s="28"/>
      <c r="F4" s="28"/>
      <c r="G4" s="29"/>
      <c r="H4" s="28"/>
      <c r="I4" s="28">
        <v>2</v>
      </c>
      <c r="J4" s="28">
        <v>7</v>
      </c>
      <c r="K4" s="29">
        <v>6</v>
      </c>
      <c r="L4" s="29"/>
      <c r="M4" s="29">
        <v>8</v>
      </c>
      <c r="N4" s="29">
        <v>5</v>
      </c>
      <c r="O4" s="29">
        <v>0</v>
      </c>
      <c r="P4" s="29">
        <v>1</v>
      </c>
      <c r="Q4" s="29"/>
      <c r="R4" s="29">
        <v>10</v>
      </c>
      <c r="S4" s="29">
        <f>SUM(F4:R4)</f>
        <v>39</v>
      </c>
      <c r="T4" s="29"/>
      <c r="U4" s="29"/>
      <c r="V4" s="29"/>
      <c r="W4" s="29"/>
      <c r="X4" s="29"/>
      <c r="Y4" s="29"/>
      <c r="Z4" s="29"/>
      <c r="AA4" s="29"/>
      <c r="AB4" s="29"/>
      <c r="AC4" s="30"/>
    </row>
    <row r="5" spans="1:29" s="27" customFormat="1">
      <c r="B5" s="27" t="s">
        <v>149</v>
      </c>
      <c r="C5" s="35" t="s">
        <v>9</v>
      </c>
      <c r="D5" s="31"/>
      <c r="E5" s="31"/>
      <c r="F5" s="31">
        <v>6</v>
      </c>
      <c r="G5" s="30">
        <v>5</v>
      </c>
      <c r="H5" s="31">
        <v>20</v>
      </c>
      <c r="I5" s="31">
        <v>5</v>
      </c>
      <c r="J5" s="31">
        <v>66</v>
      </c>
      <c r="K5" s="30">
        <v>20</v>
      </c>
      <c r="L5" s="30">
        <v>10</v>
      </c>
      <c r="M5" s="30">
        <v>66</v>
      </c>
      <c r="N5" s="30">
        <v>5</v>
      </c>
      <c r="O5" s="30">
        <v>4</v>
      </c>
      <c r="P5" s="30">
        <v>20</v>
      </c>
      <c r="Q5" s="30">
        <v>10</v>
      </c>
      <c r="R5" s="30">
        <v>90</v>
      </c>
      <c r="S5" s="29">
        <f t="shared" ref="S5:S68" si="0">SUM(F5:R5)</f>
        <v>327</v>
      </c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1:29" s="17" customFormat="1" ht="13">
      <c r="A6" s="14"/>
      <c r="B6" s="15"/>
      <c r="C6" s="36" t="s">
        <v>108</v>
      </c>
      <c r="D6" s="15"/>
      <c r="E6" s="15"/>
      <c r="F6" s="15">
        <v>0</v>
      </c>
      <c r="G6" s="16">
        <v>0</v>
      </c>
      <c r="H6" s="15">
        <v>18</v>
      </c>
      <c r="I6" s="15">
        <v>0</v>
      </c>
      <c r="J6" s="15">
        <v>53</v>
      </c>
      <c r="K6" s="16">
        <v>19</v>
      </c>
      <c r="L6" s="25">
        <v>7</v>
      </c>
      <c r="M6" s="25">
        <v>52</v>
      </c>
      <c r="N6" s="16">
        <v>0</v>
      </c>
      <c r="O6" s="16">
        <v>0</v>
      </c>
      <c r="P6" s="16">
        <v>0</v>
      </c>
      <c r="Q6" s="16">
        <v>0</v>
      </c>
      <c r="R6" s="16"/>
      <c r="S6" s="24">
        <f t="shared" si="0"/>
        <v>149</v>
      </c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15" customHeight="1">
      <c r="A7" s="2">
        <v>1</v>
      </c>
      <c r="B7" s="5" t="s">
        <v>92</v>
      </c>
      <c r="C7" s="37" t="s">
        <v>91</v>
      </c>
      <c r="D7" s="12"/>
      <c r="E7" s="12"/>
      <c r="F7" s="12">
        <v>5</v>
      </c>
      <c r="G7" s="4">
        <v>3</v>
      </c>
      <c r="H7" s="12">
        <v>20</v>
      </c>
      <c r="I7" s="12">
        <v>7</v>
      </c>
      <c r="J7" s="12">
        <v>52</v>
      </c>
      <c r="K7" s="4">
        <v>19</v>
      </c>
      <c r="L7" s="4">
        <v>0</v>
      </c>
      <c r="M7" s="4">
        <v>43</v>
      </c>
      <c r="N7" s="4">
        <v>5</v>
      </c>
      <c r="O7" s="4">
        <v>0</v>
      </c>
      <c r="P7" s="4">
        <v>0</v>
      </c>
      <c r="Q7" s="4">
        <v>0</v>
      </c>
      <c r="S7" s="24">
        <f t="shared" si="0"/>
        <v>154</v>
      </c>
    </row>
    <row r="8" spans="1:29" ht="26" hidden="1">
      <c r="A8" s="2">
        <v>2</v>
      </c>
      <c r="B8" s="5" t="s">
        <v>93</v>
      </c>
      <c r="C8" s="37" t="s">
        <v>10</v>
      </c>
      <c r="D8" s="12" t="s">
        <v>152</v>
      </c>
      <c r="E8" s="12"/>
      <c r="F8" s="12">
        <v>0</v>
      </c>
      <c r="G8" s="4">
        <v>0</v>
      </c>
      <c r="H8" s="12">
        <v>10</v>
      </c>
      <c r="I8" s="12">
        <v>0</v>
      </c>
      <c r="J8" s="12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S8" s="24">
        <f t="shared" si="0"/>
        <v>10</v>
      </c>
    </row>
    <row r="9" spans="1:29" ht="16" customHeight="1">
      <c r="A9" s="2">
        <v>3</v>
      </c>
      <c r="B9" s="5" t="s">
        <v>94</v>
      </c>
      <c r="C9" s="37" t="s">
        <v>11</v>
      </c>
      <c r="D9" s="12"/>
      <c r="E9" s="12"/>
      <c r="F9" s="12">
        <v>4</v>
      </c>
      <c r="G9" s="4">
        <v>2</v>
      </c>
      <c r="H9" s="12">
        <v>19</v>
      </c>
      <c r="I9" s="12">
        <v>4</v>
      </c>
      <c r="J9" s="12">
        <v>44</v>
      </c>
      <c r="K9" s="4">
        <v>16</v>
      </c>
      <c r="L9" s="4">
        <v>10</v>
      </c>
      <c r="M9" s="4">
        <v>33</v>
      </c>
      <c r="N9" s="4">
        <v>0</v>
      </c>
      <c r="O9" s="4">
        <v>3</v>
      </c>
      <c r="P9" s="4">
        <v>17</v>
      </c>
      <c r="Q9" s="4">
        <v>10</v>
      </c>
      <c r="S9" s="24">
        <f t="shared" si="0"/>
        <v>162</v>
      </c>
    </row>
    <row r="10" spans="1:29" ht="16" customHeight="1">
      <c r="A10" s="2">
        <v>4</v>
      </c>
      <c r="B10" s="5" t="s">
        <v>95</v>
      </c>
      <c r="C10" s="37" t="s">
        <v>12</v>
      </c>
      <c r="D10" s="12"/>
      <c r="E10" s="12"/>
      <c r="F10" s="12">
        <v>5</v>
      </c>
      <c r="G10" s="4">
        <v>3</v>
      </c>
      <c r="H10" s="12">
        <v>19</v>
      </c>
      <c r="I10" s="12">
        <v>0</v>
      </c>
      <c r="J10" s="12">
        <v>45</v>
      </c>
      <c r="K10" s="4">
        <v>9</v>
      </c>
      <c r="L10" s="4">
        <v>0</v>
      </c>
      <c r="M10" s="4">
        <v>35</v>
      </c>
      <c r="N10" s="4">
        <v>0</v>
      </c>
      <c r="O10" s="4">
        <v>0</v>
      </c>
      <c r="P10" s="4">
        <v>5</v>
      </c>
      <c r="Q10" s="4">
        <v>10</v>
      </c>
      <c r="S10" s="24">
        <f t="shared" si="0"/>
        <v>131</v>
      </c>
    </row>
    <row r="11" spans="1:29" ht="16" customHeight="1">
      <c r="A11" s="2">
        <v>5</v>
      </c>
      <c r="B11" s="5" t="s">
        <v>97</v>
      </c>
      <c r="C11" s="37" t="s">
        <v>96</v>
      </c>
      <c r="D11" s="12"/>
      <c r="E11" s="12"/>
      <c r="F11" s="12">
        <v>5</v>
      </c>
      <c r="G11" s="4">
        <v>0</v>
      </c>
      <c r="H11" s="12">
        <v>18</v>
      </c>
      <c r="I11" s="12">
        <v>0</v>
      </c>
      <c r="J11" s="12">
        <v>41</v>
      </c>
      <c r="K11" s="4">
        <v>11</v>
      </c>
      <c r="L11" s="4">
        <v>0</v>
      </c>
      <c r="M11" s="4">
        <v>32</v>
      </c>
      <c r="N11" s="4">
        <v>0</v>
      </c>
      <c r="O11" s="4">
        <v>0</v>
      </c>
      <c r="P11" s="4">
        <v>16</v>
      </c>
      <c r="Q11" s="4">
        <v>10</v>
      </c>
      <c r="S11" s="24">
        <f t="shared" si="0"/>
        <v>133</v>
      </c>
    </row>
    <row r="12" spans="1:29" ht="16" customHeight="1">
      <c r="A12" s="2">
        <v>6</v>
      </c>
      <c r="B12" s="5" t="s">
        <v>98</v>
      </c>
      <c r="C12" s="37" t="s">
        <v>13</v>
      </c>
      <c r="D12" s="12"/>
      <c r="E12" s="12"/>
      <c r="F12" s="12">
        <v>5</v>
      </c>
      <c r="G12" s="4">
        <v>3</v>
      </c>
      <c r="H12" s="12">
        <v>20</v>
      </c>
      <c r="I12" s="12">
        <v>7</v>
      </c>
      <c r="J12" s="12">
        <v>57</v>
      </c>
      <c r="K12" s="4">
        <v>20</v>
      </c>
      <c r="L12" s="4">
        <v>7</v>
      </c>
      <c r="M12" s="4">
        <v>46</v>
      </c>
      <c r="N12" s="4">
        <v>0</v>
      </c>
      <c r="O12" s="4">
        <v>3</v>
      </c>
      <c r="P12" s="4">
        <v>21</v>
      </c>
      <c r="Q12" s="4">
        <v>0</v>
      </c>
      <c r="S12" s="24">
        <f t="shared" si="0"/>
        <v>189</v>
      </c>
    </row>
    <row r="13" spans="1:29" ht="26" hidden="1">
      <c r="A13" s="2">
        <v>7</v>
      </c>
      <c r="B13" s="5" t="s">
        <v>99</v>
      </c>
      <c r="C13" s="37" t="s">
        <v>14</v>
      </c>
      <c r="D13" s="12"/>
      <c r="E13" s="12"/>
      <c r="F13" s="12">
        <v>0</v>
      </c>
      <c r="G13" s="4">
        <v>0</v>
      </c>
      <c r="H13" s="12">
        <v>6</v>
      </c>
      <c r="I13" s="12">
        <v>1</v>
      </c>
      <c r="J13" s="12">
        <v>28</v>
      </c>
      <c r="K13" s="4">
        <v>13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S13" s="24">
        <f t="shared" si="0"/>
        <v>48</v>
      </c>
    </row>
    <row r="14" spans="1:29" ht="26" hidden="1">
      <c r="A14" s="2">
        <v>9</v>
      </c>
      <c r="B14" s="5" t="s">
        <v>128</v>
      </c>
      <c r="C14" s="37" t="s">
        <v>15</v>
      </c>
      <c r="D14" s="12"/>
      <c r="E14" s="12"/>
      <c r="F14" s="12">
        <v>2</v>
      </c>
      <c r="G14" s="4">
        <v>3</v>
      </c>
      <c r="H14" s="12">
        <v>15</v>
      </c>
      <c r="I14" s="12">
        <v>4</v>
      </c>
      <c r="J14" s="12">
        <v>29</v>
      </c>
      <c r="K14" s="4">
        <v>10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S14" s="24">
        <f t="shared" si="0"/>
        <v>63</v>
      </c>
    </row>
    <row r="15" spans="1:29" ht="15" customHeight="1">
      <c r="A15" s="2">
        <v>10</v>
      </c>
      <c r="B15" s="5" t="s">
        <v>130</v>
      </c>
      <c r="C15" s="37" t="s">
        <v>129</v>
      </c>
      <c r="D15" s="12"/>
      <c r="E15" s="12"/>
      <c r="F15" s="12">
        <v>5</v>
      </c>
      <c r="G15" s="4">
        <v>2</v>
      </c>
      <c r="H15" s="12">
        <v>19</v>
      </c>
      <c r="I15" s="12">
        <v>3</v>
      </c>
      <c r="J15" s="12">
        <v>63</v>
      </c>
      <c r="K15" s="4">
        <v>20</v>
      </c>
      <c r="L15" s="4">
        <v>10</v>
      </c>
      <c r="M15" s="4">
        <v>63</v>
      </c>
      <c r="N15" s="4">
        <v>10</v>
      </c>
      <c r="O15" s="4">
        <v>4</v>
      </c>
      <c r="P15" s="4">
        <v>9</v>
      </c>
      <c r="Q15" s="4">
        <v>10</v>
      </c>
      <c r="S15" s="24">
        <f t="shared" si="0"/>
        <v>218</v>
      </c>
    </row>
    <row r="16" spans="1:29" ht="26" hidden="1">
      <c r="A16" s="2">
        <v>11</v>
      </c>
      <c r="B16" s="5" t="s">
        <v>132</v>
      </c>
      <c r="C16" s="37" t="s">
        <v>131</v>
      </c>
      <c r="D16" s="12"/>
      <c r="E16" s="12"/>
      <c r="F16" s="12">
        <v>5</v>
      </c>
      <c r="G16" s="4">
        <v>5</v>
      </c>
      <c r="H16" s="12">
        <v>18</v>
      </c>
      <c r="I16" s="12">
        <v>2</v>
      </c>
      <c r="J16" s="12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S16" s="24">
        <f t="shared" si="0"/>
        <v>30</v>
      </c>
    </row>
    <row r="17" spans="1:19" ht="17" customHeight="1">
      <c r="A17" s="2">
        <v>12</v>
      </c>
      <c r="B17" s="5" t="s">
        <v>134</v>
      </c>
      <c r="C17" s="37" t="s">
        <v>133</v>
      </c>
      <c r="D17" s="12"/>
      <c r="E17" s="12"/>
      <c r="F17" s="12">
        <v>6</v>
      </c>
      <c r="G17" s="4">
        <v>3</v>
      </c>
      <c r="H17" s="12">
        <v>20</v>
      </c>
      <c r="I17" s="12">
        <v>6</v>
      </c>
      <c r="J17" s="12">
        <v>65</v>
      </c>
      <c r="K17" s="4">
        <v>15</v>
      </c>
      <c r="L17" s="4">
        <v>0</v>
      </c>
      <c r="M17" s="4">
        <v>44</v>
      </c>
      <c r="N17" s="4">
        <v>0</v>
      </c>
      <c r="O17" s="4">
        <v>0</v>
      </c>
      <c r="P17" s="4">
        <v>14</v>
      </c>
      <c r="Q17" s="4">
        <v>10</v>
      </c>
      <c r="S17" s="24">
        <f t="shared" si="0"/>
        <v>183</v>
      </c>
    </row>
    <row r="18" spans="1:19" ht="16" customHeight="1">
      <c r="A18" s="2">
        <v>13</v>
      </c>
      <c r="B18" s="5" t="s">
        <v>135</v>
      </c>
      <c r="C18" s="37" t="s">
        <v>4</v>
      </c>
      <c r="D18" s="12"/>
      <c r="E18" s="12" t="s">
        <v>126</v>
      </c>
      <c r="F18" s="12">
        <v>3</v>
      </c>
      <c r="G18" s="4">
        <v>2</v>
      </c>
      <c r="H18" s="12">
        <v>9</v>
      </c>
      <c r="I18" s="12">
        <v>1</v>
      </c>
      <c r="J18" s="12">
        <v>40</v>
      </c>
      <c r="K18" s="4">
        <v>20</v>
      </c>
      <c r="L18" s="4">
        <v>10</v>
      </c>
      <c r="M18" s="4">
        <v>38</v>
      </c>
      <c r="N18" s="4">
        <v>0</v>
      </c>
      <c r="O18" s="4">
        <v>4</v>
      </c>
      <c r="P18" s="4">
        <v>17</v>
      </c>
      <c r="Q18" s="4">
        <v>10</v>
      </c>
      <c r="S18" s="24">
        <f t="shared" si="0"/>
        <v>154</v>
      </c>
    </row>
    <row r="19" spans="1:19" ht="26" hidden="1">
      <c r="A19" s="2">
        <v>8</v>
      </c>
      <c r="B19" s="5" t="s">
        <v>125</v>
      </c>
      <c r="C19" s="37" t="s">
        <v>16</v>
      </c>
      <c r="D19" s="12"/>
      <c r="E19" s="12"/>
      <c r="F19" s="12">
        <v>4</v>
      </c>
      <c r="G19" s="4">
        <v>4</v>
      </c>
      <c r="H19" s="12">
        <v>19</v>
      </c>
      <c r="I19" s="12">
        <v>4</v>
      </c>
      <c r="J19" s="12">
        <v>57</v>
      </c>
      <c r="K19" s="4">
        <v>9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S19" s="24">
        <f t="shared" si="0"/>
        <v>97</v>
      </c>
    </row>
    <row r="20" spans="1:19" ht="1" hidden="1">
      <c r="A20" s="2"/>
      <c r="B20" s="5"/>
      <c r="C20" s="37" t="s">
        <v>17</v>
      </c>
      <c r="D20" s="12"/>
      <c r="E20" s="12"/>
      <c r="F20" s="12">
        <v>0</v>
      </c>
      <c r="G20" s="4">
        <v>4</v>
      </c>
      <c r="H20" s="12">
        <v>20</v>
      </c>
      <c r="I20" s="12">
        <v>0</v>
      </c>
      <c r="J20" s="12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S20" s="24">
        <f t="shared" si="0"/>
        <v>24</v>
      </c>
    </row>
    <row r="21" spans="1:19" ht="18" customHeight="1">
      <c r="A21" s="2">
        <v>14</v>
      </c>
      <c r="B21" s="5" t="s">
        <v>136</v>
      </c>
      <c r="C21" s="37" t="s">
        <v>5</v>
      </c>
      <c r="D21" s="12"/>
      <c r="E21" s="12"/>
      <c r="F21" s="12">
        <v>5</v>
      </c>
      <c r="G21" s="4">
        <v>3</v>
      </c>
      <c r="H21" s="12">
        <v>20</v>
      </c>
      <c r="I21" s="12">
        <v>6</v>
      </c>
      <c r="J21" s="12">
        <v>67</v>
      </c>
      <c r="K21" s="4">
        <v>24</v>
      </c>
      <c r="L21" s="4">
        <v>10</v>
      </c>
      <c r="M21" s="4">
        <v>55</v>
      </c>
      <c r="N21" s="4">
        <v>10</v>
      </c>
      <c r="O21" s="4">
        <v>4</v>
      </c>
      <c r="P21" s="4">
        <v>21</v>
      </c>
      <c r="Q21" s="4">
        <v>10</v>
      </c>
      <c r="S21" s="24">
        <f t="shared" si="0"/>
        <v>235</v>
      </c>
    </row>
    <row r="22" spans="1:19" ht="20" customHeight="1">
      <c r="A22" s="2">
        <v>15</v>
      </c>
      <c r="B22" s="5" t="s">
        <v>139</v>
      </c>
      <c r="C22" s="37" t="s">
        <v>138</v>
      </c>
      <c r="D22" s="12"/>
      <c r="E22" s="12"/>
      <c r="F22" s="12">
        <v>3</v>
      </c>
      <c r="G22" s="4">
        <v>4</v>
      </c>
      <c r="H22" s="12">
        <v>19</v>
      </c>
      <c r="I22" s="12">
        <v>6</v>
      </c>
      <c r="J22" s="12">
        <v>36</v>
      </c>
      <c r="K22" s="4">
        <v>20</v>
      </c>
      <c r="L22" s="4">
        <v>10</v>
      </c>
      <c r="M22" s="4">
        <v>53</v>
      </c>
      <c r="N22" s="4">
        <v>5</v>
      </c>
      <c r="O22" s="4">
        <v>3</v>
      </c>
      <c r="P22" s="4">
        <v>6</v>
      </c>
      <c r="Q22" s="4">
        <v>10</v>
      </c>
      <c r="S22" s="24">
        <f t="shared" si="0"/>
        <v>175</v>
      </c>
    </row>
    <row r="23" spans="1:19" ht="19" customHeight="1">
      <c r="A23" s="2">
        <v>16</v>
      </c>
      <c r="B23" s="5" t="s">
        <v>140</v>
      </c>
      <c r="C23" s="37" t="s">
        <v>18</v>
      </c>
      <c r="D23" s="12"/>
      <c r="E23" s="12"/>
      <c r="F23" s="12">
        <v>6</v>
      </c>
      <c r="G23" s="4">
        <v>2</v>
      </c>
      <c r="H23" s="12">
        <v>18</v>
      </c>
      <c r="I23" s="12">
        <v>3</v>
      </c>
      <c r="J23" s="12">
        <v>40</v>
      </c>
      <c r="K23" s="4">
        <v>7</v>
      </c>
      <c r="L23" s="4">
        <v>0</v>
      </c>
      <c r="M23" s="4">
        <v>31</v>
      </c>
      <c r="N23" s="4">
        <v>0</v>
      </c>
      <c r="O23" s="4">
        <v>0</v>
      </c>
      <c r="P23" s="4">
        <v>0</v>
      </c>
      <c r="Q23" s="4">
        <v>0</v>
      </c>
      <c r="S23" s="24">
        <f t="shared" si="0"/>
        <v>107</v>
      </c>
    </row>
    <row r="24" spans="1:19" ht="14" customHeight="1">
      <c r="A24" s="2">
        <v>17</v>
      </c>
      <c r="B24" s="5" t="s">
        <v>141</v>
      </c>
      <c r="C24" s="37" t="s">
        <v>19</v>
      </c>
      <c r="D24" s="12"/>
      <c r="E24" s="12"/>
      <c r="F24" s="12">
        <v>6</v>
      </c>
      <c r="G24" s="4">
        <v>3</v>
      </c>
      <c r="H24" s="12">
        <v>20</v>
      </c>
      <c r="I24" s="12">
        <v>7</v>
      </c>
      <c r="J24" s="12">
        <v>57</v>
      </c>
      <c r="K24" s="4">
        <v>26</v>
      </c>
      <c r="L24" s="4">
        <v>10</v>
      </c>
      <c r="M24" s="4">
        <v>61</v>
      </c>
      <c r="N24" s="4">
        <v>0</v>
      </c>
      <c r="O24" s="4">
        <v>4</v>
      </c>
      <c r="P24" s="4">
        <v>9</v>
      </c>
      <c r="Q24" s="4">
        <v>5</v>
      </c>
      <c r="S24" s="24">
        <f t="shared" si="0"/>
        <v>208</v>
      </c>
    </row>
    <row r="25" spans="1:19" ht="12" customHeight="1">
      <c r="A25" s="2">
        <v>18</v>
      </c>
      <c r="B25" s="5" t="s">
        <v>143</v>
      </c>
      <c r="C25" s="37" t="s">
        <v>20</v>
      </c>
      <c r="D25" s="12" t="s">
        <v>142</v>
      </c>
      <c r="E25" s="12" t="s">
        <v>142</v>
      </c>
      <c r="F25" s="12">
        <v>3</v>
      </c>
      <c r="G25" s="4">
        <v>3</v>
      </c>
      <c r="H25" s="12">
        <v>16</v>
      </c>
      <c r="I25" s="12">
        <v>3</v>
      </c>
      <c r="J25" s="12">
        <v>43</v>
      </c>
      <c r="K25" s="4">
        <v>0</v>
      </c>
      <c r="L25" s="4">
        <v>7</v>
      </c>
      <c r="M25" s="4">
        <v>32</v>
      </c>
      <c r="N25" s="4">
        <v>0</v>
      </c>
      <c r="O25" s="4">
        <v>4</v>
      </c>
      <c r="P25" s="4">
        <v>8</v>
      </c>
      <c r="Q25" s="4">
        <v>10</v>
      </c>
      <c r="S25" s="24">
        <f t="shared" si="0"/>
        <v>129</v>
      </c>
    </row>
    <row r="26" spans="1:19" ht="13" customHeight="1">
      <c r="A26" s="2">
        <v>19</v>
      </c>
      <c r="B26" s="5" t="s">
        <v>144</v>
      </c>
      <c r="C26" s="37" t="s">
        <v>21</v>
      </c>
      <c r="D26" s="12"/>
      <c r="E26" s="12"/>
      <c r="F26" s="12">
        <v>6</v>
      </c>
      <c r="G26" s="4">
        <v>4</v>
      </c>
      <c r="H26" s="12">
        <v>16</v>
      </c>
      <c r="I26" s="12">
        <v>0</v>
      </c>
      <c r="J26" s="12">
        <v>46</v>
      </c>
      <c r="K26" s="4">
        <v>15</v>
      </c>
      <c r="L26" s="4">
        <v>7</v>
      </c>
      <c r="M26" s="4">
        <v>53</v>
      </c>
      <c r="N26" s="4">
        <v>10</v>
      </c>
      <c r="O26" s="4">
        <v>3</v>
      </c>
      <c r="P26" s="4">
        <v>21</v>
      </c>
      <c r="Q26" s="4">
        <v>10</v>
      </c>
      <c r="S26" s="24">
        <f t="shared" si="0"/>
        <v>191</v>
      </c>
    </row>
    <row r="27" spans="1:19" ht="17" customHeight="1">
      <c r="A27" s="2">
        <v>20</v>
      </c>
      <c r="B27" s="5" t="s">
        <v>62</v>
      </c>
      <c r="C27" s="37" t="s">
        <v>22</v>
      </c>
      <c r="D27" s="12"/>
      <c r="E27" s="12"/>
      <c r="F27" s="12">
        <v>5</v>
      </c>
      <c r="G27" s="4">
        <v>3</v>
      </c>
      <c r="H27" s="12">
        <v>16</v>
      </c>
      <c r="I27" s="12">
        <v>0</v>
      </c>
      <c r="J27" s="12">
        <v>55</v>
      </c>
      <c r="K27" s="4">
        <v>21</v>
      </c>
      <c r="L27" s="4">
        <v>0</v>
      </c>
      <c r="M27" s="4">
        <v>63</v>
      </c>
      <c r="N27" s="4">
        <v>0</v>
      </c>
      <c r="O27" s="4">
        <v>3</v>
      </c>
      <c r="P27" s="4">
        <v>21</v>
      </c>
      <c r="Q27" s="4">
        <v>10</v>
      </c>
      <c r="S27" s="24">
        <f t="shared" si="0"/>
        <v>197</v>
      </c>
    </row>
    <row r="28" spans="1:19" ht="13">
      <c r="A28" s="2"/>
      <c r="B28" s="5"/>
      <c r="C28" s="37" t="s">
        <v>23</v>
      </c>
      <c r="D28" s="12"/>
      <c r="E28" s="12"/>
      <c r="F28" s="12">
        <v>0</v>
      </c>
      <c r="G28" s="4">
        <v>3</v>
      </c>
      <c r="H28" s="12">
        <v>15</v>
      </c>
      <c r="I28" s="12">
        <v>0</v>
      </c>
      <c r="J28" s="12">
        <v>50</v>
      </c>
      <c r="K28" s="4">
        <v>19</v>
      </c>
      <c r="L28" s="4">
        <v>0</v>
      </c>
      <c r="M28" s="4">
        <v>44</v>
      </c>
      <c r="N28" s="4">
        <v>0</v>
      </c>
      <c r="O28" s="4">
        <v>0</v>
      </c>
      <c r="P28" s="4">
        <v>21</v>
      </c>
      <c r="Q28" s="4">
        <v>10</v>
      </c>
      <c r="S28" s="24">
        <f t="shared" si="0"/>
        <v>162</v>
      </c>
    </row>
    <row r="29" spans="1:19" ht="15" customHeight="1">
      <c r="A29" s="2">
        <v>21</v>
      </c>
      <c r="B29" s="5" t="s">
        <v>63</v>
      </c>
      <c r="C29" s="37" t="s">
        <v>24</v>
      </c>
      <c r="D29" s="12"/>
      <c r="E29" s="12"/>
      <c r="F29" s="12">
        <v>6</v>
      </c>
      <c r="G29" s="4">
        <v>3</v>
      </c>
      <c r="H29" s="12">
        <v>12</v>
      </c>
      <c r="I29" s="12">
        <v>5</v>
      </c>
      <c r="J29" s="12">
        <v>43</v>
      </c>
      <c r="K29" s="4">
        <v>14</v>
      </c>
      <c r="L29" s="4">
        <v>0</v>
      </c>
      <c r="M29" s="4">
        <v>39</v>
      </c>
      <c r="N29" s="4">
        <v>0</v>
      </c>
      <c r="O29" s="4">
        <v>4</v>
      </c>
      <c r="P29" s="4">
        <v>5</v>
      </c>
      <c r="Q29" s="4">
        <v>10</v>
      </c>
      <c r="S29" s="24">
        <f t="shared" si="0"/>
        <v>141</v>
      </c>
    </row>
    <row r="30" spans="1:19" ht="18" customHeight="1">
      <c r="A30" s="2">
        <v>22</v>
      </c>
      <c r="B30" s="5" t="s">
        <v>64</v>
      </c>
      <c r="C30" s="37" t="s">
        <v>25</v>
      </c>
      <c r="D30" s="12"/>
      <c r="E30" s="12"/>
      <c r="F30" s="12">
        <v>5</v>
      </c>
      <c r="G30" s="4">
        <v>3</v>
      </c>
      <c r="H30" s="12">
        <v>14</v>
      </c>
      <c r="I30" s="12">
        <v>5</v>
      </c>
      <c r="J30" s="12">
        <v>47</v>
      </c>
      <c r="K30" s="4">
        <v>17</v>
      </c>
      <c r="L30" s="4">
        <v>10</v>
      </c>
      <c r="M30" s="4">
        <v>45</v>
      </c>
      <c r="N30" s="4">
        <v>0</v>
      </c>
      <c r="O30" s="4">
        <v>4</v>
      </c>
      <c r="P30" s="4">
        <v>7</v>
      </c>
      <c r="Q30" s="4">
        <v>10</v>
      </c>
      <c r="S30" s="24">
        <f t="shared" si="0"/>
        <v>167</v>
      </c>
    </row>
    <row r="31" spans="1:19" ht="18" customHeight="1">
      <c r="A31" s="2">
        <v>23</v>
      </c>
      <c r="B31" s="5" t="s">
        <v>66</v>
      </c>
      <c r="C31" s="37" t="s">
        <v>26</v>
      </c>
      <c r="D31" s="12"/>
      <c r="E31" s="12"/>
      <c r="F31" s="12">
        <v>6</v>
      </c>
      <c r="G31" s="4">
        <v>5</v>
      </c>
      <c r="H31" s="12">
        <v>19</v>
      </c>
      <c r="I31" s="12">
        <v>0</v>
      </c>
      <c r="J31" s="12">
        <v>59</v>
      </c>
      <c r="K31" s="4">
        <v>23</v>
      </c>
      <c r="L31" s="4">
        <v>0</v>
      </c>
      <c r="M31" s="4">
        <v>60</v>
      </c>
      <c r="N31" s="4">
        <v>0</v>
      </c>
      <c r="O31" s="4">
        <v>0</v>
      </c>
      <c r="P31" s="4">
        <v>21</v>
      </c>
      <c r="Q31" s="4">
        <v>10</v>
      </c>
      <c r="S31" s="24">
        <f t="shared" si="0"/>
        <v>203</v>
      </c>
    </row>
    <row r="32" spans="1:19" ht="17" customHeight="1">
      <c r="A32" s="2">
        <v>24</v>
      </c>
      <c r="B32" s="5" t="s">
        <v>70</v>
      </c>
      <c r="C32" s="37" t="s">
        <v>69</v>
      </c>
      <c r="D32" s="12"/>
      <c r="E32" s="12"/>
      <c r="F32" s="12">
        <v>2</v>
      </c>
      <c r="G32" s="4">
        <v>3</v>
      </c>
      <c r="H32" s="12">
        <v>19</v>
      </c>
      <c r="I32" s="12">
        <v>5</v>
      </c>
      <c r="J32" s="12">
        <v>40</v>
      </c>
      <c r="K32" s="4">
        <v>20</v>
      </c>
      <c r="L32" s="4">
        <v>10</v>
      </c>
      <c r="M32" s="4">
        <v>34</v>
      </c>
      <c r="N32" s="4">
        <v>6</v>
      </c>
      <c r="O32" s="4">
        <v>3</v>
      </c>
      <c r="P32" s="4">
        <v>21</v>
      </c>
      <c r="Q32" s="4">
        <v>10</v>
      </c>
      <c r="S32" s="24">
        <f t="shared" si="0"/>
        <v>173</v>
      </c>
    </row>
    <row r="33" spans="1:29" ht="15" customHeight="1">
      <c r="A33" s="2">
        <v>25</v>
      </c>
      <c r="B33" s="5" t="s">
        <v>72</v>
      </c>
      <c r="C33" s="37" t="s">
        <v>71</v>
      </c>
      <c r="D33" s="12"/>
      <c r="E33" s="12"/>
      <c r="F33" s="12">
        <v>5</v>
      </c>
      <c r="G33" s="4">
        <v>3</v>
      </c>
      <c r="H33" s="12">
        <v>21</v>
      </c>
      <c r="I33" s="12">
        <v>4</v>
      </c>
      <c r="J33" s="22">
        <v>54</v>
      </c>
      <c r="K33" s="4">
        <v>19</v>
      </c>
      <c r="L33" s="4">
        <v>10</v>
      </c>
      <c r="M33" s="4">
        <v>50</v>
      </c>
      <c r="N33" s="4">
        <v>10</v>
      </c>
      <c r="O33" s="4">
        <v>2</v>
      </c>
      <c r="P33" s="4">
        <v>20</v>
      </c>
      <c r="Q33" s="4">
        <v>10</v>
      </c>
      <c r="S33" s="24">
        <f t="shared" si="0"/>
        <v>208</v>
      </c>
    </row>
    <row r="34" spans="1:29" ht="26" hidden="1">
      <c r="A34" s="2">
        <v>26</v>
      </c>
      <c r="B34" s="5" t="s">
        <v>73</v>
      </c>
      <c r="C34" s="37" t="s">
        <v>27</v>
      </c>
      <c r="D34" s="12" t="s">
        <v>154</v>
      </c>
      <c r="E34" s="12"/>
      <c r="F34" s="12">
        <v>4</v>
      </c>
      <c r="G34" s="4">
        <v>0</v>
      </c>
      <c r="H34" s="12">
        <v>19</v>
      </c>
      <c r="I34" s="12">
        <v>5</v>
      </c>
      <c r="J34" s="12">
        <v>38</v>
      </c>
      <c r="K34" s="4">
        <v>11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S34" s="24">
        <f t="shared" si="0"/>
        <v>77</v>
      </c>
    </row>
    <row r="35" spans="1:29" ht="26" hidden="1">
      <c r="A35" s="2">
        <v>27</v>
      </c>
      <c r="B35" s="5" t="s">
        <v>75</v>
      </c>
      <c r="C35" s="37" t="s">
        <v>74</v>
      </c>
      <c r="D35" s="12"/>
      <c r="E35" s="12"/>
      <c r="F35" s="21">
        <v>0</v>
      </c>
      <c r="G35" s="4">
        <v>3</v>
      </c>
      <c r="H35" s="12">
        <v>9</v>
      </c>
      <c r="I35" s="12">
        <v>4</v>
      </c>
      <c r="J35" s="12">
        <v>50</v>
      </c>
      <c r="K35" s="4">
        <v>0</v>
      </c>
      <c r="L35" s="4">
        <v>0</v>
      </c>
      <c r="M35" s="4">
        <v>36</v>
      </c>
      <c r="N35" s="4">
        <v>0</v>
      </c>
      <c r="O35" s="4">
        <v>0</v>
      </c>
      <c r="P35" s="4">
        <v>0</v>
      </c>
      <c r="Q35" s="4">
        <v>0</v>
      </c>
      <c r="S35" s="24">
        <f t="shared" si="0"/>
        <v>102</v>
      </c>
    </row>
    <row r="36" spans="1:29" ht="20" customHeight="1">
      <c r="A36" s="2">
        <v>28</v>
      </c>
      <c r="B36" s="5" t="s">
        <v>76</v>
      </c>
      <c r="C36" s="37" t="s">
        <v>28</v>
      </c>
      <c r="D36" s="12"/>
      <c r="E36" s="12"/>
      <c r="F36" s="12">
        <v>3</v>
      </c>
      <c r="G36" s="4">
        <v>3</v>
      </c>
      <c r="H36" s="12">
        <v>16</v>
      </c>
      <c r="I36" s="12">
        <v>5</v>
      </c>
      <c r="J36" s="12">
        <v>50</v>
      </c>
      <c r="K36" s="4">
        <v>22</v>
      </c>
      <c r="L36" s="4">
        <v>0</v>
      </c>
      <c r="M36" s="4">
        <v>47</v>
      </c>
      <c r="N36" s="4">
        <v>0</v>
      </c>
      <c r="O36" s="4">
        <v>4</v>
      </c>
      <c r="P36" s="4">
        <v>17</v>
      </c>
      <c r="Q36" s="4">
        <v>10</v>
      </c>
      <c r="S36" s="24">
        <f t="shared" si="0"/>
        <v>177</v>
      </c>
    </row>
    <row r="37" spans="1:29" ht="26" hidden="1">
      <c r="A37" s="2">
        <v>29</v>
      </c>
      <c r="B37" s="5" t="s">
        <v>77</v>
      </c>
      <c r="C37" s="37" t="s">
        <v>29</v>
      </c>
      <c r="D37" s="12" t="s">
        <v>152</v>
      </c>
      <c r="E37" s="12"/>
      <c r="F37" s="12">
        <v>4</v>
      </c>
      <c r="G37" s="4">
        <v>4</v>
      </c>
      <c r="H37" s="12">
        <v>12</v>
      </c>
      <c r="I37" s="12">
        <v>0</v>
      </c>
      <c r="J37" s="12">
        <v>49</v>
      </c>
      <c r="K37" s="4">
        <v>0</v>
      </c>
      <c r="L37" s="4">
        <v>0</v>
      </c>
      <c r="M37" s="4">
        <v>48</v>
      </c>
      <c r="N37" s="4">
        <v>0</v>
      </c>
      <c r="O37" s="4">
        <v>0</v>
      </c>
      <c r="P37" s="4">
        <v>0</v>
      </c>
      <c r="Q37" s="4">
        <v>0</v>
      </c>
      <c r="S37" s="24">
        <f t="shared" si="0"/>
        <v>117</v>
      </c>
    </row>
    <row r="38" spans="1:29" ht="26">
      <c r="A38" s="2">
        <v>30</v>
      </c>
      <c r="B38" s="5" t="s">
        <v>78</v>
      </c>
      <c r="C38" s="37" t="s">
        <v>30</v>
      </c>
      <c r="D38" s="12"/>
      <c r="E38" s="12"/>
      <c r="F38" s="12">
        <v>5</v>
      </c>
      <c r="G38" s="4">
        <v>3</v>
      </c>
      <c r="H38" s="12">
        <v>18</v>
      </c>
      <c r="I38" s="12">
        <v>2</v>
      </c>
      <c r="J38" s="12">
        <v>33</v>
      </c>
      <c r="K38" s="4">
        <v>18</v>
      </c>
      <c r="L38" s="4">
        <v>10</v>
      </c>
      <c r="M38" s="4">
        <v>32</v>
      </c>
      <c r="N38" s="4">
        <v>10</v>
      </c>
      <c r="O38" s="4">
        <v>3</v>
      </c>
      <c r="P38" s="4">
        <v>21</v>
      </c>
      <c r="Q38" s="4">
        <v>10</v>
      </c>
      <c r="S38" s="24">
        <f t="shared" si="0"/>
        <v>165</v>
      </c>
    </row>
    <row r="39" spans="1:29" ht="15" customHeight="1">
      <c r="A39" s="2">
        <v>31</v>
      </c>
      <c r="B39" s="5" t="s">
        <v>60</v>
      </c>
      <c r="C39" s="37" t="s">
        <v>31</v>
      </c>
      <c r="D39" s="12"/>
      <c r="E39" s="12"/>
      <c r="F39" s="12">
        <v>4</v>
      </c>
      <c r="G39" s="4">
        <v>2</v>
      </c>
      <c r="H39" s="12">
        <v>17</v>
      </c>
      <c r="I39" s="12">
        <v>4</v>
      </c>
      <c r="J39" s="12">
        <v>49</v>
      </c>
      <c r="K39" s="4">
        <v>18</v>
      </c>
      <c r="L39" s="4">
        <v>10</v>
      </c>
      <c r="M39" s="4">
        <v>21</v>
      </c>
      <c r="N39" s="4">
        <v>0</v>
      </c>
      <c r="O39" s="4">
        <v>2</v>
      </c>
      <c r="P39" s="4">
        <v>18</v>
      </c>
      <c r="Q39" s="4">
        <v>10</v>
      </c>
      <c r="R39" s="4">
        <v>10</v>
      </c>
      <c r="S39" s="24">
        <f t="shared" si="0"/>
        <v>165</v>
      </c>
    </row>
    <row r="40" spans="1:29" s="7" customFormat="1" ht="66" customHeight="1">
      <c r="B40" s="6"/>
      <c r="C40" s="38" t="s">
        <v>32</v>
      </c>
      <c r="D40" s="10" t="s">
        <v>100</v>
      </c>
      <c r="E40" s="10" t="s">
        <v>101</v>
      </c>
      <c r="F40" s="20" t="s">
        <v>118</v>
      </c>
      <c r="G40" s="19" t="s">
        <v>121</v>
      </c>
      <c r="H40" s="20" t="s">
        <v>113</v>
      </c>
      <c r="I40" s="20" t="s">
        <v>151</v>
      </c>
      <c r="J40" s="20" t="s">
        <v>158</v>
      </c>
      <c r="K40" s="20" t="s">
        <v>157</v>
      </c>
      <c r="L40" s="20" t="s">
        <v>45</v>
      </c>
      <c r="M40" s="20" t="s">
        <v>159</v>
      </c>
      <c r="N40" s="20" t="s">
        <v>46</v>
      </c>
      <c r="O40" s="20" t="s">
        <v>47</v>
      </c>
      <c r="P40" s="20" t="s">
        <v>160</v>
      </c>
      <c r="Q40" s="20" t="s">
        <v>48</v>
      </c>
      <c r="R40" s="20" t="s">
        <v>156</v>
      </c>
      <c r="S40" s="23">
        <f t="shared" si="0"/>
        <v>0</v>
      </c>
      <c r="T40" s="26"/>
      <c r="U40" s="6"/>
      <c r="V40" s="6"/>
      <c r="W40" s="6"/>
      <c r="X40" s="6"/>
      <c r="Y40" s="6"/>
      <c r="Z40" s="6"/>
      <c r="AA40" s="6"/>
      <c r="AB40" s="6"/>
      <c r="AC40" s="6"/>
    </row>
    <row r="41" spans="1:29" ht="16" customHeight="1">
      <c r="A41" s="1"/>
      <c r="B41" s="3"/>
      <c r="C41" s="32"/>
      <c r="D41" s="8"/>
      <c r="E41" s="8"/>
      <c r="F41" s="8"/>
      <c r="H41" s="8"/>
      <c r="I41" s="8"/>
      <c r="J41" s="8"/>
      <c r="S41" s="24">
        <f t="shared" si="0"/>
        <v>0</v>
      </c>
    </row>
    <row r="42" spans="1:29" ht="16" customHeight="1">
      <c r="A42" s="2">
        <v>1</v>
      </c>
      <c r="B42" s="5" t="s">
        <v>79</v>
      </c>
      <c r="C42" s="37" t="s">
        <v>33</v>
      </c>
      <c r="D42" s="9"/>
      <c r="E42" s="9"/>
      <c r="F42" s="9">
        <v>6</v>
      </c>
      <c r="G42" s="4">
        <v>4</v>
      </c>
      <c r="H42" s="9">
        <v>16</v>
      </c>
      <c r="I42" s="9">
        <v>0</v>
      </c>
      <c r="J42" s="9">
        <v>39</v>
      </c>
      <c r="K42" s="4">
        <v>9</v>
      </c>
      <c r="L42" s="4">
        <v>10</v>
      </c>
      <c r="M42" s="4">
        <v>40</v>
      </c>
      <c r="N42" s="4">
        <v>10</v>
      </c>
      <c r="O42" s="4">
        <v>0</v>
      </c>
      <c r="P42" s="4">
        <v>10</v>
      </c>
      <c r="Q42" s="4">
        <v>10</v>
      </c>
      <c r="S42" s="24">
        <f t="shared" si="0"/>
        <v>154</v>
      </c>
    </row>
    <row r="43" spans="1:29" ht="16" customHeight="1">
      <c r="A43" s="2">
        <v>2</v>
      </c>
      <c r="B43" s="5" t="s">
        <v>112</v>
      </c>
      <c r="C43" s="37" t="s">
        <v>111</v>
      </c>
      <c r="D43" s="9"/>
      <c r="E43" s="9"/>
      <c r="F43" s="9">
        <v>4</v>
      </c>
      <c r="G43" s="4">
        <v>4</v>
      </c>
      <c r="H43" s="9">
        <v>21</v>
      </c>
      <c r="I43" s="9">
        <v>3</v>
      </c>
      <c r="J43" s="9">
        <v>62</v>
      </c>
      <c r="K43" s="4">
        <v>23</v>
      </c>
      <c r="L43" s="4">
        <v>10</v>
      </c>
      <c r="M43" s="4">
        <v>57</v>
      </c>
      <c r="N43" s="4">
        <v>0</v>
      </c>
      <c r="O43" s="4">
        <v>4</v>
      </c>
      <c r="P43" s="4">
        <v>20</v>
      </c>
      <c r="Q43" s="4">
        <v>10</v>
      </c>
      <c r="S43" s="24">
        <f t="shared" si="0"/>
        <v>218</v>
      </c>
    </row>
    <row r="44" spans="1:29" ht="16" customHeight="1">
      <c r="A44" s="2">
        <v>3</v>
      </c>
      <c r="B44" s="5" t="s">
        <v>81</v>
      </c>
      <c r="C44" s="37" t="s">
        <v>80</v>
      </c>
      <c r="D44" s="9"/>
      <c r="E44" s="9"/>
      <c r="F44" s="9">
        <v>6</v>
      </c>
      <c r="G44" s="4">
        <v>3</v>
      </c>
      <c r="H44" s="9">
        <v>13</v>
      </c>
      <c r="I44" s="9">
        <v>4</v>
      </c>
      <c r="J44" s="9">
        <v>51</v>
      </c>
      <c r="K44" s="4">
        <v>14</v>
      </c>
      <c r="L44" s="4">
        <v>10</v>
      </c>
      <c r="M44" s="4">
        <v>48</v>
      </c>
      <c r="N44" s="4">
        <v>10</v>
      </c>
      <c r="O44" s="4">
        <v>4</v>
      </c>
      <c r="P44" s="4">
        <v>17</v>
      </c>
      <c r="Q44" s="4">
        <v>10</v>
      </c>
      <c r="S44" s="24">
        <f t="shared" si="0"/>
        <v>190</v>
      </c>
    </row>
    <row r="45" spans="1:29" ht="16" customHeight="1">
      <c r="A45" s="2">
        <v>4</v>
      </c>
      <c r="B45" s="5" t="s">
        <v>82</v>
      </c>
      <c r="C45" s="37" t="s">
        <v>34</v>
      </c>
      <c r="D45" s="9"/>
      <c r="E45" s="9"/>
      <c r="F45" s="9">
        <v>6</v>
      </c>
      <c r="G45" s="4">
        <v>4</v>
      </c>
      <c r="H45" s="9">
        <v>0</v>
      </c>
      <c r="I45" s="9">
        <v>4</v>
      </c>
      <c r="J45" s="9">
        <v>66</v>
      </c>
      <c r="K45" s="4">
        <v>18</v>
      </c>
      <c r="L45" s="4">
        <v>10</v>
      </c>
      <c r="M45" s="4">
        <v>62</v>
      </c>
      <c r="N45" s="4">
        <v>0</v>
      </c>
      <c r="O45" s="4">
        <v>0</v>
      </c>
      <c r="P45" s="4">
        <v>17</v>
      </c>
      <c r="Q45" s="4">
        <v>10</v>
      </c>
      <c r="S45" s="24">
        <f t="shared" si="0"/>
        <v>197</v>
      </c>
    </row>
    <row r="46" spans="1:29" ht="16" hidden="1" customHeight="1">
      <c r="A46" s="2">
        <v>5</v>
      </c>
      <c r="B46" s="5" t="s">
        <v>107</v>
      </c>
      <c r="C46" s="37" t="s">
        <v>35</v>
      </c>
      <c r="D46" s="9"/>
      <c r="E46" s="9"/>
      <c r="F46" s="9">
        <v>0</v>
      </c>
      <c r="G46" s="4">
        <v>0</v>
      </c>
      <c r="H46" s="9">
        <v>0</v>
      </c>
      <c r="I46" s="9">
        <v>0</v>
      </c>
      <c r="J46" s="9">
        <v>19</v>
      </c>
      <c r="K46" s="4">
        <v>0</v>
      </c>
      <c r="L46" s="4">
        <v>10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S46" s="24">
        <f t="shared" si="0"/>
        <v>29</v>
      </c>
    </row>
    <row r="47" spans="1:29" ht="16" customHeight="1">
      <c r="A47" s="2">
        <v>6</v>
      </c>
      <c r="B47" s="5" t="s">
        <v>106</v>
      </c>
      <c r="C47" s="37" t="s">
        <v>36</v>
      </c>
      <c r="D47" s="9"/>
      <c r="E47" s="9"/>
      <c r="F47" s="9">
        <v>5</v>
      </c>
      <c r="G47" s="4">
        <v>4</v>
      </c>
      <c r="H47" s="9">
        <v>21</v>
      </c>
      <c r="I47" s="9">
        <v>6</v>
      </c>
      <c r="J47" s="9">
        <v>60</v>
      </c>
      <c r="K47" s="4">
        <v>15</v>
      </c>
      <c r="L47" s="4">
        <v>0</v>
      </c>
      <c r="M47" s="4">
        <v>47</v>
      </c>
      <c r="N47" s="4">
        <v>0</v>
      </c>
      <c r="O47" s="4">
        <v>0</v>
      </c>
      <c r="P47" s="4">
        <v>7</v>
      </c>
      <c r="Q47" s="4">
        <v>10</v>
      </c>
      <c r="S47" s="24">
        <f t="shared" si="0"/>
        <v>175</v>
      </c>
    </row>
    <row r="48" spans="1:29" ht="16" customHeight="1">
      <c r="A48" s="2">
        <v>7</v>
      </c>
      <c r="B48" s="5" t="s">
        <v>83</v>
      </c>
      <c r="C48" s="37" t="s">
        <v>37</v>
      </c>
      <c r="D48" s="9"/>
      <c r="E48" s="9"/>
      <c r="F48" s="9">
        <v>5</v>
      </c>
      <c r="G48" s="4">
        <v>3</v>
      </c>
      <c r="H48" s="9">
        <v>19</v>
      </c>
      <c r="I48" s="9">
        <v>4</v>
      </c>
      <c r="J48" s="9">
        <v>54</v>
      </c>
      <c r="K48" s="4">
        <v>22</v>
      </c>
      <c r="L48" s="4">
        <v>0</v>
      </c>
      <c r="M48" s="4">
        <v>51</v>
      </c>
      <c r="N48" s="4">
        <v>0</v>
      </c>
      <c r="O48" s="4">
        <v>4</v>
      </c>
      <c r="P48" s="4">
        <v>21</v>
      </c>
      <c r="Q48" s="4">
        <v>10</v>
      </c>
      <c r="S48" s="24">
        <f t="shared" si="0"/>
        <v>193</v>
      </c>
    </row>
    <row r="49" spans="1:19" ht="16" customHeight="1">
      <c r="A49" s="2">
        <v>8</v>
      </c>
      <c r="B49" s="5" t="s">
        <v>84</v>
      </c>
      <c r="C49" s="37" t="s">
        <v>38</v>
      </c>
      <c r="D49" s="9"/>
      <c r="E49" s="9"/>
      <c r="F49" s="9">
        <v>5</v>
      </c>
      <c r="G49" s="4">
        <v>4</v>
      </c>
      <c r="H49" s="9">
        <v>21</v>
      </c>
      <c r="I49" s="9">
        <v>5</v>
      </c>
      <c r="J49" s="9">
        <v>60</v>
      </c>
      <c r="K49" s="4">
        <v>20</v>
      </c>
      <c r="L49" s="4">
        <v>0</v>
      </c>
      <c r="M49" s="4">
        <v>68</v>
      </c>
      <c r="N49" s="4">
        <v>0</v>
      </c>
      <c r="O49" s="4">
        <v>0</v>
      </c>
      <c r="P49" s="4">
        <v>17</v>
      </c>
      <c r="Q49" s="4">
        <v>10</v>
      </c>
      <c r="S49" s="24">
        <f t="shared" si="0"/>
        <v>210</v>
      </c>
    </row>
    <row r="50" spans="1:19" ht="16" customHeight="1">
      <c r="A50" s="2">
        <v>9</v>
      </c>
      <c r="B50" s="5" t="s">
        <v>86</v>
      </c>
      <c r="C50" s="37" t="s">
        <v>85</v>
      </c>
      <c r="D50" s="9" t="s">
        <v>127</v>
      </c>
      <c r="E50" s="9"/>
      <c r="F50" s="9">
        <v>4</v>
      </c>
      <c r="G50" s="4">
        <v>0</v>
      </c>
      <c r="H50" s="9">
        <v>15</v>
      </c>
      <c r="I50" s="9">
        <v>1</v>
      </c>
      <c r="J50" s="9">
        <v>60</v>
      </c>
      <c r="K50" s="4">
        <v>14</v>
      </c>
      <c r="L50" s="4">
        <v>0</v>
      </c>
      <c r="M50" s="4">
        <v>53</v>
      </c>
      <c r="N50" s="4">
        <v>0</v>
      </c>
      <c r="O50" s="4">
        <v>0</v>
      </c>
      <c r="P50" s="4">
        <v>12</v>
      </c>
      <c r="Q50" s="4">
        <v>10</v>
      </c>
      <c r="S50" s="24">
        <f t="shared" si="0"/>
        <v>169</v>
      </c>
    </row>
    <row r="51" spans="1:19" ht="16" customHeight="1">
      <c r="A51" s="2">
        <v>10</v>
      </c>
      <c r="B51" s="5" t="s">
        <v>89</v>
      </c>
      <c r="C51" s="37" t="s">
        <v>88</v>
      </c>
      <c r="D51" s="9" t="s">
        <v>152</v>
      </c>
      <c r="E51" s="9"/>
      <c r="F51" s="9">
        <v>5</v>
      </c>
      <c r="G51" s="4">
        <v>0</v>
      </c>
      <c r="H51" s="9">
        <v>13</v>
      </c>
      <c r="I51" s="9">
        <v>5</v>
      </c>
      <c r="J51" s="9">
        <v>50</v>
      </c>
      <c r="K51" s="4">
        <v>12</v>
      </c>
      <c r="L51" s="4">
        <v>10</v>
      </c>
      <c r="M51" s="4">
        <v>46</v>
      </c>
      <c r="N51" s="4">
        <v>10</v>
      </c>
      <c r="O51" s="4">
        <v>0</v>
      </c>
      <c r="P51" s="4">
        <v>16</v>
      </c>
      <c r="Q51" s="4">
        <v>0</v>
      </c>
      <c r="S51" s="24">
        <f t="shared" si="0"/>
        <v>167</v>
      </c>
    </row>
    <row r="52" spans="1:19" ht="16" customHeight="1">
      <c r="A52" s="2">
        <v>11</v>
      </c>
      <c r="B52" s="5" t="s">
        <v>109</v>
      </c>
      <c r="C52" s="37" t="s">
        <v>39</v>
      </c>
      <c r="D52" s="9" t="s">
        <v>110</v>
      </c>
      <c r="E52" s="9"/>
      <c r="F52" s="9">
        <v>3</v>
      </c>
      <c r="G52" s="4">
        <v>2</v>
      </c>
      <c r="H52" s="9">
        <v>19</v>
      </c>
      <c r="I52" s="9">
        <v>4</v>
      </c>
      <c r="J52" s="9">
        <v>47</v>
      </c>
      <c r="K52" s="4">
        <v>20</v>
      </c>
      <c r="L52" s="4">
        <v>7</v>
      </c>
      <c r="M52" s="4">
        <v>53</v>
      </c>
      <c r="N52" s="4">
        <v>0</v>
      </c>
      <c r="O52" s="4">
        <v>4</v>
      </c>
      <c r="P52" s="4">
        <v>14</v>
      </c>
      <c r="Q52" s="4">
        <v>10</v>
      </c>
      <c r="S52" s="24">
        <f t="shared" si="0"/>
        <v>183</v>
      </c>
    </row>
    <row r="53" spans="1:19" ht="16" customHeight="1">
      <c r="A53" s="2">
        <v>14</v>
      </c>
      <c r="B53" s="5" t="s">
        <v>51</v>
      </c>
      <c r="C53" s="37" t="s">
        <v>50</v>
      </c>
      <c r="D53" s="9"/>
      <c r="E53" s="9"/>
      <c r="F53" s="9">
        <v>5</v>
      </c>
      <c r="G53" s="4">
        <v>3</v>
      </c>
      <c r="H53" s="9">
        <v>15</v>
      </c>
      <c r="I53" s="9">
        <v>3</v>
      </c>
      <c r="J53" s="9">
        <v>49</v>
      </c>
      <c r="K53" s="4">
        <v>21</v>
      </c>
      <c r="L53" s="4">
        <v>10</v>
      </c>
      <c r="M53" s="4">
        <v>50</v>
      </c>
      <c r="N53" s="4">
        <v>0</v>
      </c>
      <c r="O53" s="4">
        <v>4</v>
      </c>
      <c r="P53" s="4">
        <v>19</v>
      </c>
      <c r="Q53" s="4">
        <v>10</v>
      </c>
      <c r="S53" s="24">
        <f t="shared" si="0"/>
        <v>189</v>
      </c>
    </row>
    <row r="54" spans="1:19" ht="16" customHeight="1">
      <c r="A54" s="2">
        <v>15</v>
      </c>
      <c r="B54" s="5" t="s">
        <v>53</v>
      </c>
      <c r="C54" s="37" t="s">
        <v>52</v>
      </c>
      <c r="D54" s="9"/>
      <c r="E54" s="9"/>
      <c r="F54" s="9">
        <v>4</v>
      </c>
      <c r="G54" s="4">
        <v>4</v>
      </c>
      <c r="H54" s="9">
        <v>20</v>
      </c>
      <c r="I54" s="9">
        <v>4</v>
      </c>
      <c r="J54" s="9">
        <v>48</v>
      </c>
      <c r="K54" s="4">
        <v>20</v>
      </c>
      <c r="L54" s="4">
        <v>10</v>
      </c>
      <c r="M54" s="4">
        <v>42</v>
      </c>
      <c r="N54" s="4">
        <v>0</v>
      </c>
      <c r="O54" s="4">
        <v>0</v>
      </c>
      <c r="P54" s="4">
        <v>18</v>
      </c>
      <c r="Q54" s="4">
        <v>10</v>
      </c>
      <c r="S54" s="24">
        <f t="shared" si="0"/>
        <v>180</v>
      </c>
    </row>
    <row r="55" spans="1:19" ht="16" customHeight="1">
      <c r="A55" s="2">
        <v>16</v>
      </c>
      <c r="B55" s="5" t="s">
        <v>105</v>
      </c>
      <c r="C55" s="37" t="s">
        <v>40</v>
      </c>
      <c r="D55" s="9" t="s">
        <v>110</v>
      </c>
      <c r="E55" s="9"/>
      <c r="F55" s="9">
        <v>3</v>
      </c>
      <c r="G55" s="4">
        <v>4</v>
      </c>
      <c r="H55" s="9">
        <v>21</v>
      </c>
      <c r="I55" s="9">
        <v>0</v>
      </c>
      <c r="J55" s="9">
        <v>49</v>
      </c>
      <c r="K55" s="4">
        <v>18</v>
      </c>
      <c r="L55" s="4">
        <v>10</v>
      </c>
      <c r="M55" s="4">
        <v>60</v>
      </c>
      <c r="N55" s="4">
        <v>10</v>
      </c>
      <c r="O55" s="4">
        <v>0</v>
      </c>
      <c r="P55" s="4">
        <v>20</v>
      </c>
      <c r="Q55" s="4">
        <v>0</v>
      </c>
      <c r="S55" s="24">
        <f t="shared" si="0"/>
        <v>195</v>
      </c>
    </row>
    <row r="56" spans="1:19" ht="16" customHeight="1">
      <c r="A56" s="2">
        <v>18</v>
      </c>
      <c r="B56" s="5" t="s">
        <v>54</v>
      </c>
      <c r="C56" s="37" t="s">
        <v>41</v>
      </c>
      <c r="D56" s="9"/>
      <c r="E56" s="9"/>
      <c r="F56" s="9">
        <v>5</v>
      </c>
      <c r="G56" s="4">
        <v>4</v>
      </c>
      <c r="H56" s="9">
        <v>17</v>
      </c>
      <c r="I56" s="9">
        <v>6</v>
      </c>
      <c r="J56" s="9">
        <v>47</v>
      </c>
      <c r="K56" s="4">
        <v>20</v>
      </c>
      <c r="L56" s="4">
        <v>10</v>
      </c>
      <c r="M56" s="4">
        <v>36</v>
      </c>
      <c r="N56" s="4">
        <v>10</v>
      </c>
      <c r="O56" s="4">
        <v>4</v>
      </c>
      <c r="P56" s="4">
        <v>19</v>
      </c>
      <c r="Q56" s="4">
        <v>10</v>
      </c>
      <c r="S56" s="24">
        <f t="shared" si="0"/>
        <v>188</v>
      </c>
    </row>
    <row r="57" spans="1:19" ht="17" customHeight="1">
      <c r="A57" s="2">
        <v>19</v>
      </c>
      <c r="B57" s="5" t="s">
        <v>68</v>
      </c>
      <c r="C57" s="37" t="s">
        <v>67</v>
      </c>
      <c r="D57" s="12"/>
      <c r="E57" s="12"/>
      <c r="F57" s="12">
        <v>3</v>
      </c>
      <c r="G57" s="4">
        <v>2</v>
      </c>
      <c r="H57" s="12">
        <v>15</v>
      </c>
      <c r="I57" s="12">
        <v>0</v>
      </c>
      <c r="J57" s="12">
        <v>41</v>
      </c>
      <c r="K57" s="4">
        <v>12</v>
      </c>
      <c r="L57" s="4">
        <v>10</v>
      </c>
      <c r="M57" s="4">
        <v>29</v>
      </c>
      <c r="N57" s="4">
        <v>5</v>
      </c>
      <c r="O57" s="4">
        <v>0</v>
      </c>
      <c r="P57" s="4">
        <v>13</v>
      </c>
      <c r="Q57" s="4">
        <v>0</v>
      </c>
      <c r="S57" s="24">
        <f t="shared" si="0"/>
        <v>130</v>
      </c>
    </row>
    <row r="58" spans="1:19" ht="16" customHeight="1">
      <c r="A58" s="2">
        <v>20</v>
      </c>
      <c r="B58" s="4" t="s">
        <v>145</v>
      </c>
      <c r="C58" s="39" t="s">
        <v>42</v>
      </c>
      <c r="F58" s="11">
        <v>0</v>
      </c>
      <c r="G58" s="4">
        <v>4</v>
      </c>
      <c r="H58" s="11">
        <v>12</v>
      </c>
      <c r="I58" s="11">
        <v>1</v>
      </c>
      <c r="J58" s="11">
        <v>37</v>
      </c>
      <c r="K58" s="4">
        <v>12</v>
      </c>
      <c r="L58" s="4">
        <v>10</v>
      </c>
      <c r="M58" s="4">
        <v>37</v>
      </c>
      <c r="N58" s="4">
        <v>0</v>
      </c>
      <c r="O58" s="4">
        <v>4</v>
      </c>
      <c r="P58" s="4">
        <v>0</v>
      </c>
      <c r="Q58" s="4">
        <v>0</v>
      </c>
      <c r="S58" s="24">
        <f t="shared" si="0"/>
        <v>117</v>
      </c>
    </row>
    <row r="59" spans="1:19" ht="16" customHeight="1">
      <c r="A59" s="2">
        <v>21</v>
      </c>
      <c r="B59" s="5" t="s">
        <v>55</v>
      </c>
      <c r="C59" s="37" t="s">
        <v>43</v>
      </c>
      <c r="D59" s="9"/>
      <c r="E59" s="9"/>
      <c r="F59" s="9">
        <v>3</v>
      </c>
      <c r="G59" s="4">
        <v>4</v>
      </c>
      <c r="H59" s="9">
        <v>14</v>
      </c>
      <c r="I59" s="9">
        <v>7</v>
      </c>
      <c r="J59" s="9">
        <v>68</v>
      </c>
      <c r="K59" s="4">
        <v>20</v>
      </c>
      <c r="L59" s="4">
        <v>0</v>
      </c>
      <c r="M59" s="4">
        <v>57</v>
      </c>
      <c r="N59" s="4">
        <v>10</v>
      </c>
      <c r="O59" s="4">
        <v>4</v>
      </c>
      <c r="P59" s="4">
        <v>16</v>
      </c>
      <c r="Q59" s="4">
        <v>0</v>
      </c>
      <c r="S59" s="24">
        <f t="shared" si="0"/>
        <v>203</v>
      </c>
    </row>
    <row r="60" spans="1:19" ht="16" customHeight="1">
      <c r="A60" s="2">
        <v>22</v>
      </c>
      <c r="B60" s="5" t="s">
        <v>124</v>
      </c>
      <c r="C60" s="37" t="s">
        <v>44</v>
      </c>
      <c r="D60" s="9"/>
      <c r="E60" s="9"/>
      <c r="F60" s="9">
        <v>3</v>
      </c>
      <c r="G60" s="4">
        <v>3</v>
      </c>
      <c r="H60" s="9">
        <v>17</v>
      </c>
      <c r="I60" s="9">
        <v>4</v>
      </c>
      <c r="J60" s="9">
        <v>57</v>
      </c>
      <c r="K60" s="4">
        <v>22</v>
      </c>
      <c r="L60" s="4">
        <v>10</v>
      </c>
      <c r="M60" s="4">
        <v>58</v>
      </c>
      <c r="N60" s="4">
        <v>10</v>
      </c>
      <c r="O60" s="4">
        <v>0</v>
      </c>
      <c r="P60" s="4">
        <v>19</v>
      </c>
      <c r="Q60" s="4">
        <v>10</v>
      </c>
      <c r="S60" s="24">
        <f t="shared" si="0"/>
        <v>213</v>
      </c>
    </row>
    <row r="61" spans="1:19" ht="16" customHeight="1">
      <c r="A61" s="2">
        <v>23</v>
      </c>
      <c r="B61" s="5" t="s">
        <v>56</v>
      </c>
      <c r="C61" s="37" t="s">
        <v>0</v>
      </c>
      <c r="D61" s="9"/>
      <c r="E61" s="9"/>
      <c r="F61" s="9">
        <v>5</v>
      </c>
      <c r="G61" s="4">
        <v>5</v>
      </c>
      <c r="H61" s="9">
        <v>20</v>
      </c>
      <c r="I61" s="9">
        <v>2</v>
      </c>
      <c r="J61" s="9">
        <v>63</v>
      </c>
      <c r="K61" s="4">
        <v>24</v>
      </c>
      <c r="L61" s="4">
        <v>10</v>
      </c>
      <c r="M61" s="4">
        <v>59</v>
      </c>
      <c r="N61" s="4">
        <v>0</v>
      </c>
      <c r="O61" s="4">
        <v>4</v>
      </c>
      <c r="P61" s="4">
        <v>10</v>
      </c>
      <c r="Q61" s="4">
        <v>10</v>
      </c>
      <c r="S61" s="24">
        <f t="shared" si="0"/>
        <v>212</v>
      </c>
    </row>
    <row r="62" spans="1:19" ht="16" customHeight="1">
      <c r="A62" s="2">
        <v>24</v>
      </c>
      <c r="B62" s="5" t="s">
        <v>57</v>
      </c>
      <c r="C62" s="37" t="s">
        <v>1</v>
      </c>
      <c r="D62" s="9"/>
      <c r="E62" s="9"/>
      <c r="F62" s="9">
        <v>6</v>
      </c>
      <c r="G62" s="4">
        <v>5</v>
      </c>
      <c r="H62" s="9">
        <v>17</v>
      </c>
      <c r="I62" s="9">
        <v>7</v>
      </c>
      <c r="J62" s="9">
        <v>55</v>
      </c>
      <c r="K62" s="4">
        <v>19</v>
      </c>
      <c r="L62" s="4">
        <v>10</v>
      </c>
      <c r="M62" s="4">
        <v>57</v>
      </c>
      <c r="N62" s="4">
        <v>5</v>
      </c>
      <c r="O62" s="4">
        <v>0</v>
      </c>
      <c r="P62" s="4">
        <v>20</v>
      </c>
      <c r="Q62" s="4">
        <v>10</v>
      </c>
      <c r="S62" s="24">
        <f t="shared" si="0"/>
        <v>211</v>
      </c>
    </row>
    <row r="63" spans="1:19" ht="16" customHeight="1">
      <c r="A63" s="2">
        <v>25</v>
      </c>
      <c r="B63" s="5" t="s">
        <v>59</v>
      </c>
      <c r="C63" s="37" t="s">
        <v>58</v>
      </c>
      <c r="D63" s="9"/>
      <c r="E63" s="9"/>
      <c r="F63" s="9">
        <v>4</v>
      </c>
      <c r="G63" s="4">
        <v>3</v>
      </c>
      <c r="H63" s="9">
        <v>18</v>
      </c>
      <c r="I63" s="9">
        <v>6</v>
      </c>
      <c r="J63" s="9">
        <v>47</v>
      </c>
      <c r="K63" s="4">
        <v>22</v>
      </c>
      <c r="L63" s="4">
        <v>10</v>
      </c>
      <c r="M63" s="4">
        <v>40</v>
      </c>
      <c r="N63" s="4">
        <v>0</v>
      </c>
      <c r="O63" s="4">
        <v>0</v>
      </c>
      <c r="P63" s="4">
        <v>4</v>
      </c>
      <c r="Q63" s="4">
        <v>10</v>
      </c>
      <c r="S63" s="24">
        <f t="shared" si="0"/>
        <v>164</v>
      </c>
    </row>
    <row r="64" spans="1:19" ht="16" customHeight="1">
      <c r="A64" s="2">
        <v>26</v>
      </c>
      <c r="B64" s="5" t="s">
        <v>146</v>
      </c>
      <c r="C64" s="37" t="s">
        <v>2</v>
      </c>
      <c r="D64" s="9"/>
      <c r="E64" s="9"/>
      <c r="F64" s="9">
        <v>0</v>
      </c>
      <c r="G64" s="4">
        <v>4</v>
      </c>
      <c r="H64" s="9">
        <v>20</v>
      </c>
      <c r="I64" s="9">
        <v>4</v>
      </c>
      <c r="J64" s="9">
        <v>52</v>
      </c>
      <c r="K64" s="4">
        <v>24</v>
      </c>
      <c r="L64" s="4">
        <v>10</v>
      </c>
      <c r="M64" s="4">
        <v>43</v>
      </c>
      <c r="N64" s="4">
        <v>10</v>
      </c>
      <c r="O64" s="4">
        <v>4</v>
      </c>
      <c r="P64" s="4">
        <v>18</v>
      </c>
      <c r="Q64" s="4">
        <v>10</v>
      </c>
      <c r="S64" s="24">
        <f t="shared" si="0"/>
        <v>199</v>
      </c>
    </row>
    <row r="65" spans="1:19" ht="16" hidden="1" customHeight="1">
      <c r="A65" s="2">
        <v>27</v>
      </c>
      <c r="B65" s="5" t="s">
        <v>61</v>
      </c>
      <c r="C65" s="37" t="s">
        <v>3</v>
      </c>
      <c r="D65" s="9"/>
      <c r="E65" s="9"/>
      <c r="F65" s="9">
        <v>4</v>
      </c>
      <c r="G65" s="4">
        <v>0</v>
      </c>
      <c r="H65" s="9">
        <v>0</v>
      </c>
      <c r="I65" s="9">
        <v>0</v>
      </c>
      <c r="J65" s="9">
        <v>0</v>
      </c>
      <c r="K65" s="4">
        <v>4</v>
      </c>
      <c r="L65" s="4">
        <v>0</v>
      </c>
      <c r="M65" s="4">
        <v>32</v>
      </c>
      <c r="N65" s="4">
        <v>0</v>
      </c>
      <c r="O65" s="4">
        <v>0</v>
      </c>
      <c r="P65" s="4">
        <v>0</v>
      </c>
      <c r="Q65" s="4">
        <v>0</v>
      </c>
      <c r="S65" s="24">
        <f t="shared" si="0"/>
        <v>40</v>
      </c>
    </row>
    <row r="66" spans="1:19" ht="16" customHeight="1">
      <c r="B66" s="4"/>
      <c r="C66" s="39"/>
      <c r="S66" s="24">
        <f t="shared" si="0"/>
        <v>0</v>
      </c>
    </row>
    <row r="67" spans="1:19" ht="16" customHeight="1">
      <c r="B67" s="4"/>
      <c r="C67" s="39"/>
      <c r="S67" s="24">
        <f t="shared" si="0"/>
        <v>0</v>
      </c>
    </row>
    <row r="68" spans="1:19" ht="16" customHeight="1">
      <c r="B68" s="4"/>
      <c r="C68" s="39"/>
      <c r="S68" s="24">
        <f t="shared" si="0"/>
        <v>0</v>
      </c>
    </row>
    <row r="69" spans="1:19" ht="16" customHeight="1">
      <c r="B69" s="4"/>
      <c r="C69" s="39"/>
      <c r="S69" s="24">
        <f t="shared" ref="S69:S87" si="1">SUM(F69:R69)</f>
        <v>0</v>
      </c>
    </row>
    <row r="70" spans="1:19" ht="16" customHeight="1">
      <c r="B70" s="4"/>
      <c r="C70" s="39"/>
      <c r="S70" s="24">
        <f t="shared" si="1"/>
        <v>0</v>
      </c>
    </row>
    <row r="71" spans="1:19" ht="16" customHeight="1">
      <c r="B71" s="4"/>
      <c r="C71" s="39"/>
      <c r="S71" s="24">
        <f t="shared" si="1"/>
        <v>0</v>
      </c>
    </row>
    <row r="72" spans="1:19" ht="16" customHeight="1">
      <c r="B72" s="4"/>
      <c r="C72" s="39"/>
      <c r="S72" s="24">
        <f t="shared" si="1"/>
        <v>0</v>
      </c>
    </row>
    <row r="73" spans="1:19" ht="16" customHeight="1">
      <c r="S73" s="24">
        <f t="shared" si="1"/>
        <v>0</v>
      </c>
    </row>
    <row r="74" spans="1:19">
      <c r="S74" s="24">
        <f t="shared" si="1"/>
        <v>0</v>
      </c>
    </row>
    <row r="75" spans="1:19">
      <c r="S75" s="24">
        <f t="shared" si="1"/>
        <v>0</v>
      </c>
    </row>
    <row r="76" spans="1:19">
      <c r="S76" s="24">
        <f t="shared" si="1"/>
        <v>0</v>
      </c>
    </row>
    <row r="77" spans="1:19">
      <c r="S77" s="24">
        <f t="shared" si="1"/>
        <v>0</v>
      </c>
    </row>
    <row r="78" spans="1:19">
      <c r="S78" s="24">
        <f t="shared" si="1"/>
        <v>0</v>
      </c>
    </row>
    <row r="79" spans="1:19">
      <c r="S79" s="24">
        <f t="shared" si="1"/>
        <v>0</v>
      </c>
    </row>
    <row r="80" spans="1:19">
      <c r="S80" s="24">
        <f t="shared" si="1"/>
        <v>0</v>
      </c>
    </row>
    <row r="81" spans="19:19">
      <c r="S81" s="24">
        <f t="shared" si="1"/>
        <v>0</v>
      </c>
    </row>
    <row r="82" spans="19:19">
      <c r="S82" s="24">
        <f t="shared" si="1"/>
        <v>0</v>
      </c>
    </row>
    <row r="83" spans="19:19">
      <c r="S83" s="24">
        <f t="shared" si="1"/>
        <v>0</v>
      </c>
    </row>
    <row r="84" spans="19:19">
      <c r="S84" s="24">
        <f t="shared" si="1"/>
        <v>0</v>
      </c>
    </row>
    <row r="85" spans="19:19">
      <c r="S85" s="24">
        <f t="shared" si="1"/>
        <v>0</v>
      </c>
    </row>
    <row r="86" spans="19:19">
      <c r="S86" s="24">
        <f t="shared" si="1"/>
        <v>0</v>
      </c>
    </row>
    <row r="87" spans="19:19">
      <c r="S87" s="24">
        <f t="shared" si="1"/>
        <v>0</v>
      </c>
    </row>
  </sheetData>
  <phoneticPr fontId="5" type="noConversion"/>
  <pageMargins left="0.75" right="0.75" top="1" bottom="1" header="0.5" footer="0.5"/>
  <pageSetup orientation="portrait" horizontalDpi="4294967292" verticalDpi="4294967292"/>
  <headerFooter>
    <oddHeader>&amp;CNO ILLEGIBLE SIGNATURES PLEASE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Jane Benjamin</cp:lastModifiedBy>
  <cp:lastPrinted>2016-06-08T15:54:18Z</cp:lastPrinted>
  <dcterms:created xsi:type="dcterms:W3CDTF">2016-03-28T14:44:27Z</dcterms:created>
  <dcterms:modified xsi:type="dcterms:W3CDTF">2016-06-08T15:54:36Z</dcterms:modified>
</cp:coreProperties>
</file>