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7720" yWindow="1820" windowWidth="25600" windowHeight="12780" tabRatio="500"/>
  </bookViews>
  <sheets>
    <sheet name="Sheet1" sheetId="1" r:id="rId1"/>
  </sheets>
  <definedNames>
    <definedName name="main_content" localSheetId="0">Sheet1!#REF!</definedName>
    <definedName name="skip_Module_Navigation_Links_H" localSheetId="0">Sheet1!#REF!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5" i="1" l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4" i="1"/>
</calcChain>
</file>

<file path=xl/sharedStrings.xml><?xml version="1.0" encoding="utf-8"?>
<sst xmlns="http://schemas.openxmlformats.org/spreadsheetml/2006/main" count="106" uniqueCount="83">
  <si>
    <t>Jane</t>
    <phoneticPr fontId="1" type="noConversion"/>
  </si>
  <si>
    <t>Student Name</t>
  </si>
  <si>
    <t>Student ID</t>
  </si>
  <si>
    <t>L00362710</t>
  </si>
  <si>
    <t>L00589795</t>
  </si>
  <si>
    <t>L00236177</t>
  </si>
  <si>
    <t>L00544377</t>
  </si>
  <si>
    <t>L00579128</t>
  </si>
  <si>
    <t>L00530898</t>
  </si>
  <si>
    <t>L00567935</t>
  </si>
  <si>
    <t>L00510398</t>
  </si>
  <si>
    <t>L00126163</t>
  </si>
  <si>
    <t>L00539920</t>
  </si>
  <si>
    <t>L00424648</t>
  </si>
  <si>
    <t>L00244812</t>
  </si>
  <si>
    <t>L00574700</t>
  </si>
  <si>
    <t>L00112390</t>
  </si>
  <si>
    <t>L00556079</t>
  </si>
  <si>
    <t>L00521988</t>
  </si>
  <si>
    <t>L00134498</t>
  </si>
  <si>
    <t>L00327222</t>
  </si>
  <si>
    <t>L00509680</t>
  </si>
  <si>
    <t>L00501609</t>
  </si>
  <si>
    <t>L00579474</t>
  </si>
  <si>
    <t>L00282911</t>
  </si>
  <si>
    <t>L00505261</t>
  </si>
  <si>
    <t>L00578794</t>
  </si>
  <si>
    <t>L00559698</t>
  </si>
  <si>
    <t xml:space="preserve">Zhang, Yi </t>
  </si>
  <si>
    <t>L00585071</t>
  </si>
  <si>
    <t>W</t>
  </si>
  <si>
    <t>H</t>
  </si>
  <si>
    <t>Marney, Todd</t>
  </si>
  <si>
    <t xml:space="preserve">Hamilton, Meagan </t>
  </si>
  <si>
    <t xml:space="preserve">Gheorghiu, Andy </t>
  </si>
  <si>
    <t xml:space="preserve">Marberry, John </t>
  </si>
  <si>
    <t xml:space="preserve">Smith, Lindsey </t>
  </si>
  <si>
    <t xml:space="preserve">Vasquez, Stacey </t>
  </si>
  <si>
    <t>Williams, Nathan</t>
  </si>
  <si>
    <t xml:space="preserve">Barclay, Clifford </t>
  </si>
  <si>
    <t xml:space="preserve">Billings, Briana </t>
  </si>
  <si>
    <t xml:space="preserve">Briggs, Michael </t>
  </si>
  <si>
    <t xml:space="preserve">Holmes, Teresa </t>
  </si>
  <si>
    <t xml:space="preserve">Jones, Travis </t>
  </si>
  <si>
    <t xml:space="preserve">Quackenbush Lance </t>
  </si>
  <si>
    <t>Xu Chongyang (Ross)</t>
  </si>
  <si>
    <t>Asia Quiz</t>
  </si>
  <si>
    <t>Europe quiz</t>
  </si>
  <si>
    <t>N Afr/SW Asia Q</t>
  </si>
  <si>
    <t>S Afr/ Latin Am</t>
  </si>
  <si>
    <t>POP quiz 6</t>
  </si>
  <si>
    <r>
      <t>Allright, Sandra N</t>
    </r>
    <r>
      <rPr>
        <sz val="10"/>
        <color indexed="10"/>
        <rFont val="Arial Narrow"/>
      </rPr>
      <t xml:space="preserve"> </t>
    </r>
  </si>
  <si>
    <r>
      <t>Gibson, Dan Lee</t>
    </r>
    <r>
      <rPr>
        <sz val="10"/>
        <color indexed="10"/>
        <rFont val="Arial Narrow"/>
      </rPr>
      <t xml:space="preserve"> </t>
    </r>
  </si>
  <si>
    <r>
      <t>Gribble, Holly Ann</t>
    </r>
    <r>
      <rPr>
        <sz val="10"/>
        <color indexed="10"/>
        <rFont val="Arial Narrow"/>
      </rPr>
      <t xml:space="preserve"> </t>
    </r>
  </si>
  <si>
    <r>
      <t>Harn, Jo A</t>
    </r>
    <r>
      <rPr>
        <sz val="10"/>
        <color indexed="10"/>
        <rFont val="Arial Narrow"/>
      </rPr>
      <t xml:space="preserve"> </t>
    </r>
  </si>
  <si>
    <r>
      <t>Keller, Matt W</t>
    </r>
    <r>
      <rPr>
        <sz val="10"/>
        <color indexed="10"/>
        <rFont val="Arial Narrow"/>
      </rPr>
      <t xml:space="preserve"> </t>
    </r>
  </si>
  <si>
    <r>
      <t>Lahy, David Lee</t>
    </r>
    <r>
      <rPr>
        <sz val="10"/>
        <color indexed="10"/>
        <rFont val="Arial Narrow"/>
      </rPr>
      <t xml:space="preserve"> </t>
    </r>
  </si>
  <si>
    <r>
      <t>Lazaris, Jade A</t>
    </r>
    <r>
      <rPr>
        <sz val="10"/>
        <color indexed="10"/>
        <rFont val="Arial Narrow"/>
      </rPr>
      <t xml:space="preserve"> </t>
    </r>
  </si>
  <si>
    <r>
      <t xml:space="preserve">Mcdiarmid, Kristina </t>
    </r>
    <r>
      <rPr>
        <sz val="10"/>
        <color indexed="10"/>
        <rFont val="Arial Narrow"/>
      </rPr>
      <t xml:space="preserve"> </t>
    </r>
  </si>
  <si>
    <r>
      <t>Morgan, Jennifer L</t>
    </r>
    <r>
      <rPr>
        <sz val="10"/>
        <color indexed="10"/>
        <rFont val="Arial Narrow"/>
      </rPr>
      <t xml:space="preserve"> </t>
    </r>
  </si>
  <si>
    <r>
      <t>Pooler, Michael W</t>
    </r>
    <r>
      <rPr>
        <sz val="10"/>
        <color indexed="10"/>
        <rFont val="Arial Narrow"/>
      </rPr>
      <t xml:space="preserve"> </t>
    </r>
  </si>
  <si>
    <r>
      <t>Renaud, Joe J</t>
    </r>
    <r>
      <rPr>
        <sz val="10"/>
        <color indexed="10"/>
        <rFont val="Arial Narrow"/>
      </rPr>
      <t xml:space="preserve"> </t>
    </r>
  </si>
  <si>
    <r>
      <t>Walker, Anna N</t>
    </r>
    <r>
      <rPr>
        <sz val="10"/>
        <color indexed="10"/>
        <rFont val="Arial Narrow"/>
      </rPr>
      <t xml:space="preserve"> </t>
    </r>
  </si>
  <si>
    <t>Midterm Exam</t>
  </si>
  <si>
    <t>FREE WRITE 3 THINGS</t>
  </si>
  <si>
    <t>midterm Particip</t>
  </si>
  <si>
    <t>A</t>
  </si>
  <si>
    <t>B+</t>
  </si>
  <si>
    <t>D</t>
  </si>
  <si>
    <t>B</t>
  </si>
  <si>
    <t>A-</t>
  </si>
  <si>
    <t>JANE OFFICIAL POINTS</t>
  </si>
  <si>
    <t xml:space="preserve">EXTRA CREDIT POINTS </t>
  </si>
  <si>
    <t>MT</t>
  </si>
  <si>
    <t>FINAL EXAM</t>
  </si>
  <si>
    <t xml:space="preserve">PARTICIPATON </t>
  </si>
  <si>
    <t xml:space="preserve">COURSE PTS </t>
  </si>
  <si>
    <t>Human Mosaic</t>
  </si>
  <si>
    <t>Grade to date wk3</t>
  </si>
  <si>
    <t xml:space="preserve">% of 250 points </t>
  </si>
  <si>
    <t xml:space="preserve">ex cr </t>
  </si>
  <si>
    <t>ex cr</t>
  </si>
  <si>
    <t>8/5/2013 ex 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</si>
</sst>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indexed="8"/>
      <name val="Arial Narrow"/>
    </font>
    <font>
      <b/>
      <sz val="10"/>
      <color indexed="8"/>
      <name val="Arial Narrow"/>
    </font>
    <font>
      <sz val="10"/>
      <color indexed="10"/>
      <name val="Arial Narrow"/>
    </font>
  </fonts>
  <fills count="1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1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0" xfId="0" applyAlignment="1">
      <alignment textRotation="90"/>
    </xf>
    <xf numFmtId="0" fontId="0" fillId="0" borderId="1" xfId="0" applyBorder="1" applyAlignment="1">
      <alignment textRotation="90"/>
    </xf>
    <xf numFmtId="16" fontId="0" fillId="0" borderId="1" xfId="0" applyNumberFormat="1" applyBorder="1" applyAlignment="1">
      <alignment textRotation="90"/>
    </xf>
    <xf numFmtId="0" fontId="0" fillId="0" borderId="1" xfId="0" applyBorder="1" applyAlignment="1"/>
    <xf numFmtId="0" fontId="0" fillId="2" borderId="1" xfId="0" applyFill="1" applyBorder="1" applyAlignment="1"/>
    <xf numFmtId="0" fontId="0" fillId="3" borderId="1" xfId="0" applyFill="1" applyBorder="1" applyAlignment="1"/>
    <xf numFmtId="0" fontId="0" fillId="4" borderId="1" xfId="0" applyFill="1" applyBorder="1" applyAlignment="1"/>
    <xf numFmtId="0" fontId="0" fillId="5" borderId="1" xfId="0" applyFill="1" applyBorder="1" applyAlignment="1"/>
    <xf numFmtId="0" fontId="0" fillId="0" borderId="1" xfId="0" applyBorder="1" applyAlignment="1">
      <alignment textRotation="90"/>
    </xf>
    <xf numFmtId="0" fontId="0" fillId="6" borderId="2" xfId="0" applyFill="1" applyBorder="1" applyAlignment="1">
      <alignment textRotation="90"/>
    </xf>
    <xf numFmtId="0" fontId="0" fillId="0" borderId="1" xfId="0" applyBorder="1" applyAlignment="1">
      <alignment textRotation="90"/>
    </xf>
    <xf numFmtId="0" fontId="0" fillId="7" borderId="2" xfId="0" applyFill="1" applyBorder="1" applyAlignment="1">
      <alignment textRotation="90"/>
    </xf>
    <xf numFmtId="0" fontId="3" fillId="8" borderId="2" xfId="0" applyFont="1" applyFill="1" applyBorder="1" applyAlignment="1">
      <alignment textRotation="90"/>
    </xf>
    <xf numFmtId="0" fontId="5" fillId="0" borderId="1" xfId="0" applyFont="1" applyBorder="1" applyAlignment="1"/>
    <xf numFmtId="0" fontId="6" fillId="0" borderId="2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0" xfId="0" applyFont="1"/>
    <xf numFmtId="0" fontId="0" fillId="9" borderId="2" xfId="0" applyFill="1" applyBorder="1" applyAlignment="1">
      <alignment textRotation="90"/>
    </xf>
    <xf numFmtId="0" fontId="0" fillId="10" borderId="2" xfId="0" applyFill="1" applyBorder="1" applyAlignment="1">
      <alignment textRotation="90"/>
    </xf>
    <xf numFmtId="0" fontId="0" fillId="11" borderId="2" xfId="0" applyFill="1" applyBorder="1" applyAlignment="1">
      <alignment textRotation="90"/>
    </xf>
    <xf numFmtId="0" fontId="0" fillId="5" borderId="3" xfId="0" applyFill="1" applyBorder="1" applyAlignment="1"/>
    <xf numFmtId="0" fontId="0" fillId="0" borderId="3" xfId="0" applyBorder="1" applyAlignment="1">
      <alignment textRotation="90"/>
    </xf>
    <xf numFmtId="0" fontId="0" fillId="0" borderId="3" xfId="0" applyBorder="1"/>
    <xf numFmtId="1" fontId="0" fillId="0" borderId="1" xfId="0" applyNumberFormat="1" applyBorder="1"/>
    <xf numFmtId="0" fontId="5" fillId="0" borderId="6" xfId="0" applyFont="1" applyBorder="1" applyAlignment="1">
      <alignment vertical="center" wrapText="1"/>
    </xf>
    <xf numFmtId="0" fontId="0" fillId="0" borderId="6" xfId="0" applyBorder="1"/>
    <xf numFmtId="0" fontId="0" fillId="0" borderId="7" xfId="0" applyBorder="1"/>
    <xf numFmtId="0" fontId="0" fillId="0" borderId="1" xfId="0" applyFill="1" applyBorder="1"/>
    <xf numFmtId="0" fontId="0" fillId="12" borderId="1" xfId="0" applyFill="1" applyBorder="1" applyAlignment="1"/>
    <xf numFmtId="16" fontId="0" fillId="12" borderId="1" xfId="0" applyNumberFormat="1" applyFill="1" applyBorder="1" applyAlignment="1">
      <alignment textRotation="90"/>
    </xf>
    <xf numFmtId="0" fontId="0" fillId="12" borderId="1" xfId="0" applyFill="1" applyBorder="1" applyAlignment="1">
      <alignment textRotation="90"/>
    </xf>
    <xf numFmtId="0" fontId="0" fillId="12" borderId="2" xfId="0" applyFill="1" applyBorder="1" applyAlignment="1">
      <alignment textRotation="90"/>
    </xf>
    <xf numFmtId="0" fontId="0" fillId="12" borderId="1" xfId="0" applyFill="1" applyBorder="1"/>
    <xf numFmtId="0" fontId="0" fillId="12" borderId="6" xfId="0" applyFill="1" applyBorder="1"/>
    <xf numFmtId="0" fontId="0" fillId="12" borderId="0" xfId="0" applyFill="1"/>
    <xf numFmtId="0" fontId="5" fillId="0" borderId="4" xfId="0" applyFont="1" applyBorder="1" applyAlignment="1"/>
    <xf numFmtId="0" fontId="5" fillId="0" borderId="5" xfId="0" applyFont="1" applyBorder="1" applyAlignment="1"/>
    <xf numFmtId="9" fontId="0" fillId="0" borderId="5" xfId="0" applyNumberFormat="1" applyBorder="1" applyAlignment="1"/>
    <xf numFmtId="9" fontId="0" fillId="0" borderId="5" xfId="0" applyNumberFormat="1" applyBorder="1" applyAlignment="1">
      <alignment textRotation="90"/>
    </xf>
    <xf numFmtId="9" fontId="0" fillId="0" borderId="0" xfId="0" applyNumberFormat="1" applyAlignment="1">
      <alignment textRotation="90"/>
    </xf>
    <xf numFmtId="9" fontId="0" fillId="0" borderId="0" xfId="0" applyNumberFormat="1"/>
    <xf numFmtId="9" fontId="0" fillId="0" borderId="1" xfId="0" applyNumberFormat="1" applyBorder="1"/>
  </cellXfs>
  <cellStyles count="21">
    <cellStyle name="Followed Hyperlink" xfId="1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2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101600</xdr:colOff>
      <xdr:row>5</xdr:row>
      <xdr:rowOff>139700</xdr:rowOff>
    </xdr:to>
    <xdr:sp macro="" textlink="">
      <xdr:nvSpPr>
        <xdr:cNvPr id="1025" name="AutoShape 1" descr="ab Corner Right"/>
        <xdr:cNvSpPr>
          <a:spLocks noChangeAspect="1" noChangeArrowheads="1"/>
        </xdr:cNvSpPr>
      </xdr:nvSpPr>
      <xdr:spPr bwMode="auto">
        <a:xfrm>
          <a:off x="0" y="457200"/>
          <a:ext cx="101600" cy="2501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101600</xdr:colOff>
      <xdr:row>5</xdr:row>
      <xdr:rowOff>139700</xdr:rowOff>
    </xdr:to>
    <xdr:sp macro="" textlink="">
      <xdr:nvSpPr>
        <xdr:cNvPr id="1026" name="AutoShape 2" descr="ab Corner Right"/>
        <xdr:cNvSpPr>
          <a:spLocks noChangeAspect="1" noChangeArrowheads="1"/>
        </xdr:cNvSpPr>
      </xdr:nvSpPr>
      <xdr:spPr bwMode="auto">
        <a:xfrm>
          <a:off x="1562100" y="457200"/>
          <a:ext cx="101600" cy="2501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101600</xdr:colOff>
      <xdr:row>5</xdr:row>
      <xdr:rowOff>139700</xdr:rowOff>
    </xdr:to>
    <xdr:sp macro="" textlink="">
      <xdr:nvSpPr>
        <xdr:cNvPr id="1027" name="AutoShape 3" descr="ab Corner Right"/>
        <xdr:cNvSpPr>
          <a:spLocks noChangeAspect="1" noChangeArrowheads="1"/>
        </xdr:cNvSpPr>
      </xdr:nvSpPr>
      <xdr:spPr bwMode="auto">
        <a:xfrm>
          <a:off x="1562100" y="457200"/>
          <a:ext cx="101600" cy="2501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101600</xdr:colOff>
      <xdr:row>5</xdr:row>
      <xdr:rowOff>139700</xdr:rowOff>
    </xdr:to>
    <xdr:sp macro="" textlink="">
      <xdr:nvSpPr>
        <xdr:cNvPr id="1028" name="AutoShape 4" descr="ab Corner Right"/>
        <xdr:cNvSpPr>
          <a:spLocks noChangeAspect="1" noChangeArrowheads="1"/>
        </xdr:cNvSpPr>
      </xdr:nvSpPr>
      <xdr:spPr bwMode="auto">
        <a:xfrm>
          <a:off x="1752600" y="457200"/>
          <a:ext cx="101600" cy="2501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101600</xdr:colOff>
      <xdr:row>5</xdr:row>
      <xdr:rowOff>139700</xdr:rowOff>
    </xdr:to>
    <xdr:sp macro="" textlink="">
      <xdr:nvSpPr>
        <xdr:cNvPr id="1029" name="AutoShape 5" descr="ab Corner Right"/>
        <xdr:cNvSpPr>
          <a:spLocks noChangeAspect="1" noChangeArrowheads="1"/>
        </xdr:cNvSpPr>
      </xdr:nvSpPr>
      <xdr:spPr bwMode="auto">
        <a:xfrm>
          <a:off x="2489200" y="457200"/>
          <a:ext cx="101600" cy="2501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101600</xdr:colOff>
      <xdr:row>5</xdr:row>
      <xdr:rowOff>139700</xdr:rowOff>
    </xdr:to>
    <xdr:sp macro="" textlink="">
      <xdr:nvSpPr>
        <xdr:cNvPr id="1030" name="AutoShape 6" descr="ab Corner Right"/>
        <xdr:cNvSpPr>
          <a:spLocks noChangeAspect="1" noChangeArrowheads="1"/>
        </xdr:cNvSpPr>
      </xdr:nvSpPr>
      <xdr:spPr bwMode="auto">
        <a:xfrm>
          <a:off x="3949700" y="457200"/>
          <a:ext cx="101600" cy="2501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101600</xdr:colOff>
      <xdr:row>5</xdr:row>
      <xdr:rowOff>139700</xdr:rowOff>
    </xdr:to>
    <xdr:sp macro="" textlink="">
      <xdr:nvSpPr>
        <xdr:cNvPr id="1031" name="AutoShape 7" descr="ab Corner Right"/>
        <xdr:cNvSpPr>
          <a:spLocks noChangeAspect="1" noChangeArrowheads="1"/>
        </xdr:cNvSpPr>
      </xdr:nvSpPr>
      <xdr:spPr bwMode="auto">
        <a:xfrm>
          <a:off x="5143500" y="457200"/>
          <a:ext cx="101600" cy="2501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sp macro="" textlink="">
      <xdr:nvSpPr>
        <xdr:cNvPr id="1032" name="AutoShape 8" descr="ransparent Image"/>
        <xdr:cNvSpPr>
          <a:spLocks noChangeAspect="1" noChangeArrowheads="1"/>
        </xdr:cNvSpPr>
      </xdr:nvSpPr>
      <xdr:spPr bwMode="auto">
        <a:xfrm>
          <a:off x="0" y="457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sp macro="" textlink="">
      <xdr:nvSpPr>
        <xdr:cNvPr id="1033" name="AutoShape 9" descr="ransparent Image"/>
        <xdr:cNvSpPr>
          <a:spLocks noChangeAspect="1" noChangeArrowheads="1"/>
        </xdr:cNvSpPr>
      </xdr:nvSpPr>
      <xdr:spPr bwMode="auto">
        <a:xfrm>
          <a:off x="0" y="457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1</xdr:row>
      <xdr:rowOff>38100</xdr:rowOff>
    </xdr:from>
    <xdr:to>
      <xdr:col>2</xdr:col>
      <xdr:colOff>101600</xdr:colOff>
      <xdr:row>5</xdr:row>
      <xdr:rowOff>177800</xdr:rowOff>
    </xdr:to>
    <xdr:sp macro="" textlink="">
      <xdr:nvSpPr>
        <xdr:cNvPr id="1034" name="AutoShape 10" descr="ab Corner Right"/>
        <xdr:cNvSpPr>
          <a:spLocks noChangeAspect="1" noChangeArrowheads="1"/>
        </xdr:cNvSpPr>
      </xdr:nvSpPr>
      <xdr:spPr bwMode="auto">
        <a:xfrm>
          <a:off x="1562100" y="495300"/>
          <a:ext cx="101600" cy="2501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101600</xdr:colOff>
      <xdr:row>5</xdr:row>
      <xdr:rowOff>139700</xdr:rowOff>
    </xdr:to>
    <xdr:sp macro="" textlink="">
      <xdr:nvSpPr>
        <xdr:cNvPr id="12" name="AutoShape 1" descr="ab Corner Right"/>
        <xdr:cNvSpPr>
          <a:spLocks noChangeAspect="1" noChangeArrowheads="1"/>
        </xdr:cNvSpPr>
      </xdr:nvSpPr>
      <xdr:spPr bwMode="auto">
        <a:xfrm>
          <a:off x="0" y="457200"/>
          <a:ext cx="101600" cy="2501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127000</xdr:colOff>
      <xdr:row>1</xdr:row>
      <xdr:rowOff>38100</xdr:rowOff>
    </xdr:to>
    <xdr:sp macro="" textlink="">
      <xdr:nvSpPr>
        <xdr:cNvPr id="13" name="AutoShape 8" descr="ransparent Image"/>
        <xdr:cNvSpPr>
          <a:spLocks noChangeAspect="1" noChangeArrowheads="1"/>
        </xdr:cNvSpPr>
      </xdr:nvSpPr>
      <xdr:spPr bwMode="auto">
        <a:xfrm>
          <a:off x="0" y="457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127000</xdr:colOff>
      <xdr:row>1</xdr:row>
      <xdr:rowOff>38100</xdr:rowOff>
    </xdr:to>
    <xdr:sp macro="" textlink="">
      <xdr:nvSpPr>
        <xdr:cNvPr id="14" name="AutoShape 9" descr="ransparent Image"/>
        <xdr:cNvSpPr>
          <a:spLocks noChangeAspect="1" noChangeArrowheads="1"/>
        </xdr:cNvSpPr>
      </xdr:nvSpPr>
      <xdr:spPr bwMode="auto">
        <a:xfrm>
          <a:off x="0" y="457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33"/>
  <sheetViews>
    <sheetView tabSelected="1" zoomScale="125" zoomScaleNormal="125" zoomScalePageLayoutView="125" workbookViewId="0">
      <selection activeCell="H3" sqref="H3"/>
    </sheetView>
  </sheetViews>
  <sheetFormatPr baseColWidth="10" defaultRowHeight="15" x14ac:dyDescent="0"/>
  <cols>
    <col min="1" max="1" width="15" style="20" customWidth="1"/>
    <col min="2" max="2" width="10.83203125" style="20" customWidth="1"/>
    <col min="3" max="3" width="5.1640625" customWidth="1"/>
    <col min="4" max="4" width="4.1640625" customWidth="1"/>
    <col min="5" max="7" width="3.6640625" customWidth="1"/>
    <col min="8" max="8" width="2.33203125" style="38" customWidth="1"/>
    <col min="9" max="9" width="3.6640625" customWidth="1"/>
    <col min="10" max="10" width="3.6640625" style="38" customWidth="1"/>
    <col min="11" max="12" width="3.6640625" customWidth="1"/>
    <col min="13" max="13" width="3.83203125" customWidth="1"/>
    <col min="14" max="14" width="6.33203125" customWidth="1"/>
    <col min="15" max="17" width="6.33203125" style="44" customWidth="1"/>
    <col min="18" max="18" width="5.1640625" customWidth="1"/>
  </cols>
  <sheetData>
    <row r="1" spans="1:18" s="6" customFormat="1" ht="18" customHeight="1">
      <c r="A1" s="16"/>
      <c r="B1" s="16"/>
      <c r="C1" s="7" t="s">
        <v>30</v>
      </c>
      <c r="D1" s="7" t="s">
        <v>31</v>
      </c>
      <c r="E1" s="8"/>
      <c r="F1" s="8"/>
      <c r="G1" s="8"/>
      <c r="H1" s="32"/>
      <c r="I1" s="9"/>
      <c r="J1" s="32"/>
      <c r="K1" s="10"/>
      <c r="L1" s="24"/>
      <c r="O1" s="41"/>
      <c r="P1" s="41"/>
      <c r="Q1" s="41"/>
      <c r="R1" s="9"/>
    </row>
    <row r="2" spans="1:18" s="2" customFormat="1" ht="50" customHeight="1">
      <c r="A2" s="39"/>
      <c r="B2" s="40"/>
      <c r="C2" s="11" t="s">
        <v>81</v>
      </c>
      <c r="D2" s="5">
        <v>41480</v>
      </c>
      <c r="E2" s="5">
        <v>41484</v>
      </c>
      <c r="F2" s="5">
        <v>41487</v>
      </c>
      <c r="G2" s="5"/>
      <c r="H2" s="33" t="s">
        <v>82</v>
      </c>
      <c r="I2" s="4"/>
      <c r="J2" s="34" t="s">
        <v>80</v>
      </c>
      <c r="K2" s="4"/>
      <c r="O2" s="42"/>
      <c r="P2" s="42"/>
      <c r="Q2" s="42"/>
      <c r="R2" s="13"/>
    </row>
    <row r="3" spans="1:18" s="3" customFormat="1" ht="104" customHeight="1">
      <c r="A3" s="17" t="s">
        <v>1</v>
      </c>
      <c r="B3" s="17" t="s">
        <v>2</v>
      </c>
      <c r="C3" s="14" t="s">
        <v>50</v>
      </c>
      <c r="D3" s="15" t="s">
        <v>46</v>
      </c>
      <c r="E3" s="12" t="s">
        <v>47</v>
      </c>
      <c r="F3" s="21" t="s">
        <v>63</v>
      </c>
      <c r="G3" s="22" t="s">
        <v>65</v>
      </c>
      <c r="H3" s="35" t="s">
        <v>64</v>
      </c>
      <c r="I3" s="12" t="s">
        <v>48</v>
      </c>
      <c r="J3" s="35" t="s">
        <v>77</v>
      </c>
      <c r="K3" s="12" t="s">
        <v>49</v>
      </c>
      <c r="L3" s="25" t="s">
        <v>74</v>
      </c>
      <c r="M3" s="13" t="s">
        <v>75</v>
      </c>
      <c r="N3" s="13" t="s">
        <v>76</v>
      </c>
      <c r="O3" s="43" t="s">
        <v>79</v>
      </c>
      <c r="P3" s="43"/>
      <c r="Q3" s="43"/>
      <c r="R3" s="23" t="s">
        <v>78</v>
      </c>
    </row>
    <row r="4" spans="1:18" ht="16" customHeight="1">
      <c r="A4" s="18" t="s">
        <v>51</v>
      </c>
      <c r="B4" s="18" t="s">
        <v>3</v>
      </c>
      <c r="C4" s="1">
        <v>6</v>
      </c>
      <c r="D4" s="1">
        <v>15</v>
      </c>
      <c r="E4" s="1">
        <v>14</v>
      </c>
      <c r="F4" s="1">
        <v>57</v>
      </c>
      <c r="G4" s="1">
        <v>25</v>
      </c>
      <c r="H4" s="36">
        <v>5</v>
      </c>
      <c r="I4" s="1">
        <v>19</v>
      </c>
      <c r="J4" s="36">
        <v>2</v>
      </c>
      <c r="K4" s="1">
        <v>18</v>
      </c>
      <c r="L4" s="26"/>
      <c r="M4" s="1">
        <v>20</v>
      </c>
      <c r="N4" s="1">
        <f>SUM(C4:M4)</f>
        <v>181</v>
      </c>
      <c r="O4" s="44">
        <f>N4/250</f>
        <v>0.72399999999999998</v>
      </c>
      <c r="R4" s="1" t="s">
        <v>66</v>
      </c>
    </row>
    <row r="5" spans="1:18" ht="16" customHeight="1">
      <c r="A5" s="18" t="s">
        <v>39</v>
      </c>
      <c r="B5" s="18" t="s">
        <v>4</v>
      </c>
      <c r="C5" s="1">
        <v>3</v>
      </c>
      <c r="D5" s="1">
        <v>12</v>
      </c>
      <c r="E5" s="1">
        <v>15</v>
      </c>
      <c r="F5" s="1">
        <v>58</v>
      </c>
      <c r="G5" s="1">
        <v>20</v>
      </c>
      <c r="H5" s="36">
        <v>0</v>
      </c>
      <c r="I5" s="1">
        <v>12</v>
      </c>
      <c r="J5" s="36">
        <v>2</v>
      </c>
      <c r="K5" s="1">
        <v>18</v>
      </c>
      <c r="L5" s="26"/>
      <c r="M5" s="1">
        <v>20</v>
      </c>
      <c r="N5" s="1">
        <f t="shared" ref="N5:N30" si="0">SUM(C5:M5)</f>
        <v>160</v>
      </c>
      <c r="O5" s="44">
        <f t="shared" ref="O5:O32" si="1">N5/250</f>
        <v>0.64</v>
      </c>
      <c r="R5" s="1" t="s">
        <v>66</v>
      </c>
    </row>
    <row r="6" spans="1:18" ht="16" customHeight="1">
      <c r="A6" s="18" t="s">
        <v>40</v>
      </c>
      <c r="B6" s="18" t="s">
        <v>5</v>
      </c>
      <c r="C6" s="1">
        <v>4</v>
      </c>
      <c r="D6" s="1">
        <v>14</v>
      </c>
      <c r="E6" s="1">
        <v>15</v>
      </c>
      <c r="F6" s="1">
        <v>49</v>
      </c>
      <c r="G6" s="1">
        <v>22</v>
      </c>
      <c r="H6" s="36">
        <v>5</v>
      </c>
      <c r="I6" s="1">
        <v>6</v>
      </c>
      <c r="J6" s="36">
        <v>2</v>
      </c>
      <c r="K6" s="1">
        <v>17</v>
      </c>
      <c r="L6" s="26"/>
      <c r="M6" s="1">
        <v>20</v>
      </c>
      <c r="N6" s="1">
        <f t="shared" si="0"/>
        <v>154</v>
      </c>
      <c r="O6" s="44">
        <f t="shared" si="1"/>
        <v>0.61599999999999999</v>
      </c>
      <c r="R6" s="1" t="s">
        <v>67</v>
      </c>
    </row>
    <row r="7" spans="1:18" ht="16" customHeight="1">
      <c r="A7" s="18" t="s">
        <v>41</v>
      </c>
      <c r="B7" s="18" t="s">
        <v>6</v>
      </c>
      <c r="C7" s="1">
        <v>0</v>
      </c>
      <c r="D7" s="1">
        <v>11</v>
      </c>
      <c r="E7" s="1">
        <v>11</v>
      </c>
      <c r="F7" s="1">
        <v>20</v>
      </c>
      <c r="G7" s="1">
        <v>20</v>
      </c>
      <c r="H7" s="36">
        <v>5</v>
      </c>
      <c r="I7" s="1">
        <v>9</v>
      </c>
      <c r="J7" s="36">
        <v>2</v>
      </c>
      <c r="K7" s="1">
        <v>13</v>
      </c>
      <c r="L7" s="26"/>
      <c r="M7" s="1">
        <v>20</v>
      </c>
      <c r="N7" s="1">
        <f t="shared" si="0"/>
        <v>111</v>
      </c>
      <c r="O7" s="44">
        <f t="shared" si="1"/>
        <v>0.44400000000000001</v>
      </c>
      <c r="R7" s="1" t="s">
        <v>68</v>
      </c>
    </row>
    <row r="8" spans="1:18" ht="16" customHeight="1">
      <c r="A8" s="18" t="s">
        <v>34</v>
      </c>
      <c r="B8" s="18" t="s">
        <v>7</v>
      </c>
      <c r="C8" s="1">
        <v>0</v>
      </c>
      <c r="D8" s="1">
        <v>15</v>
      </c>
      <c r="E8" s="1">
        <v>15</v>
      </c>
      <c r="F8" s="1">
        <v>38</v>
      </c>
      <c r="G8" s="1">
        <v>25</v>
      </c>
      <c r="H8" s="36">
        <v>5</v>
      </c>
      <c r="I8" s="1">
        <v>19</v>
      </c>
      <c r="J8" s="36">
        <v>2</v>
      </c>
      <c r="K8" s="1">
        <v>18</v>
      </c>
      <c r="L8" s="26"/>
      <c r="M8" s="1">
        <v>20</v>
      </c>
      <c r="N8" s="1">
        <f t="shared" si="0"/>
        <v>157</v>
      </c>
      <c r="O8" s="44">
        <f t="shared" si="1"/>
        <v>0.628</v>
      </c>
      <c r="R8" s="1" t="s">
        <v>67</v>
      </c>
    </row>
    <row r="9" spans="1:18" ht="16" customHeight="1">
      <c r="A9" s="18" t="s">
        <v>52</v>
      </c>
      <c r="B9" s="18" t="s">
        <v>8</v>
      </c>
      <c r="C9" s="1">
        <v>5</v>
      </c>
      <c r="D9" s="1">
        <v>8</v>
      </c>
      <c r="E9" s="1">
        <v>13</v>
      </c>
      <c r="F9" s="1">
        <v>40</v>
      </c>
      <c r="G9" s="1">
        <v>25</v>
      </c>
      <c r="H9" s="36">
        <v>5</v>
      </c>
      <c r="I9" s="1">
        <v>15</v>
      </c>
      <c r="J9" s="36">
        <v>2</v>
      </c>
      <c r="K9" s="1">
        <v>16</v>
      </c>
      <c r="L9" s="26"/>
      <c r="M9" s="1">
        <v>20</v>
      </c>
      <c r="N9" s="1">
        <f t="shared" si="0"/>
        <v>149</v>
      </c>
      <c r="O9" s="44">
        <f t="shared" si="1"/>
        <v>0.59599999999999997</v>
      </c>
      <c r="R9" s="1" t="s">
        <v>69</v>
      </c>
    </row>
    <row r="10" spans="1:18" ht="16" customHeight="1">
      <c r="A10" s="18" t="s">
        <v>53</v>
      </c>
      <c r="B10" s="18" t="s">
        <v>9</v>
      </c>
      <c r="C10" s="1">
        <v>0</v>
      </c>
      <c r="D10" s="1">
        <v>12</v>
      </c>
      <c r="E10" s="1">
        <v>3</v>
      </c>
      <c r="F10" s="1">
        <v>27</v>
      </c>
      <c r="G10" s="1">
        <v>20</v>
      </c>
      <c r="H10" s="36">
        <v>5</v>
      </c>
      <c r="I10" s="1">
        <v>9</v>
      </c>
      <c r="J10" s="36">
        <v>0</v>
      </c>
      <c r="K10" s="1">
        <v>3</v>
      </c>
      <c r="L10" s="26"/>
      <c r="M10" s="1">
        <v>20</v>
      </c>
      <c r="N10" s="1">
        <f t="shared" si="0"/>
        <v>99</v>
      </c>
      <c r="O10" s="44">
        <f t="shared" si="1"/>
        <v>0.39600000000000002</v>
      </c>
      <c r="R10" s="1" t="s">
        <v>68</v>
      </c>
    </row>
    <row r="11" spans="1:18" ht="16" customHeight="1">
      <c r="A11" s="18" t="s">
        <v>33</v>
      </c>
      <c r="B11" s="18" t="s">
        <v>10</v>
      </c>
      <c r="C11" s="1">
        <v>4</v>
      </c>
      <c r="D11" s="1">
        <v>14</v>
      </c>
      <c r="E11" s="1">
        <v>14</v>
      </c>
      <c r="F11" s="1">
        <v>46</v>
      </c>
      <c r="G11" s="1">
        <v>25</v>
      </c>
      <c r="H11" s="36">
        <v>5</v>
      </c>
      <c r="I11" s="1">
        <v>18</v>
      </c>
      <c r="J11" s="36">
        <v>2</v>
      </c>
      <c r="K11" s="1">
        <v>18</v>
      </c>
      <c r="L11" s="26"/>
      <c r="M11" s="1">
        <v>20</v>
      </c>
      <c r="N11" s="1">
        <f t="shared" si="0"/>
        <v>166</v>
      </c>
      <c r="O11" s="44">
        <f t="shared" si="1"/>
        <v>0.66400000000000003</v>
      </c>
      <c r="R11" s="1" t="s">
        <v>66</v>
      </c>
    </row>
    <row r="12" spans="1:18" ht="16" customHeight="1">
      <c r="A12" s="18" t="s">
        <v>54</v>
      </c>
      <c r="B12" s="18" t="s">
        <v>11</v>
      </c>
      <c r="C12" s="1">
        <v>2</v>
      </c>
      <c r="D12" s="1">
        <v>12</v>
      </c>
      <c r="E12" s="1">
        <v>11</v>
      </c>
      <c r="F12" s="1">
        <v>47</v>
      </c>
      <c r="G12" s="1">
        <v>25</v>
      </c>
      <c r="H12" s="36">
        <v>5</v>
      </c>
      <c r="I12" s="1">
        <v>15</v>
      </c>
      <c r="J12" s="36">
        <v>2</v>
      </c>
      <c r="K12" s="1">
        <v>12</v>
      </c>
      <c r="L12" s="26"/>
      <c r="M12" s="1">
        <v>20</v>
      </c>
      <c r="N12" s="1">
        <f t="shared" si="0"/>
        <v>151</v>
      </c>
      <c r="O12" s="44">
        <f t="shared" si="1"/>
        <v>0.60399999999999998</v>
      </c>
      <c r="R12" s="1" t="s">
        <v>67</v>
      </c>
    </row>
    <row r="13" spans="1:18" ht="16" customHeight="1">
      <c r="A13" s="18" t="s">
        <v>42</v>
      </c>
      <c r="B13" s="18" t="s">
        <v>12</v>
      </c>
      <c r="C13" s="1">
        <v>3</v>
      </c>
      <c r="D13" s="1">
        <v>15</v>
      </c>
      <c r="E13" s="1">
        <v>15</v>
      </c>
      <c r="F13" s="1">
        <v>44</v>
      </c>
      <c r="G13" s="1">
        <v>20</v>
      </c>
      <c r="H13" s="36">
        <v>5</v>
      </c>
      <c r="I13" s="1">
        <v>19</v>
      </c>
      <c r="J13" s="36">
        <v>0</v>
      </c>
      <c r="K13" s="1">
        <v>18</v>
      </c>
      <c r="L13" s="26"/>
      <c r="M13" s="1">
        <v>15</v>
      </c>
      <c r="N13" s="1">
        <f t="shared" si="0"/>
        <v>154</v>
      </c>
      <c r="O13" s="44">
        <f t="shared" si="1"/>
        <v>0.61599999999999999</v>
      </c>
      <c r="R13" s="1" t="s">
        <v>66</v>
      </c>
    </row>
    <row r="14" spans="1:18" ht="16" customHeight="1">
      <c r="A14" s="18" t="s">
        <v>43</v>
      </c>
      <c r="B14" s="18" t="s">
        <v>13</v>
      </c>
      <c r="C14" s="1">
        <v>0</v>
      </c>
      <c r="D14" s="1">
        <v>14</v>
      </c>
      <c r="E14" s="1">
        <v>15</v>
      </c>
      <c r="F14" s="1">
        <v>34</v>
      </c>
      <c r="G14" s="1">
        <v>20</v>
      </c>
      <c r="H14" s="36">
        <v>0</v>
      </c>
      <c r="I14" s="1">
        <v>19</v>
      </c>
      <c r="J14" s="36">
        <v>0</v>
      </c>
      <c r="K14" s="1">
        <v>18</v>
      </c>
      <c r="L14" s="26"/>
      <c r="M14" s="1">
        <v>15</v>
      </c>
      <c r="N14" s="1">
        <f t="shared" si="0"/>
        <v>135</v>
      </c>
      <c r="O14" s="44">
        <f t="shared" si="1"/>
        <v>0.54</v>
      </c>
      <c r="R14" s="1" t="s">
        <v>69</v>
      </c>
    </row>
    <row r="15" spans="1:18" ht="16" customHeight="1">
      <c r="A15" s="18" t="s">
        <v>55</v>
      </c>
      <c r="B15" s="18" t="s">
        <v>14</v>
      </c>
      <c r="C15" s="1">
        <v>6</v>
      </c>
      <c r="D15" s="1">
        <v>14</v>
      </c>
      <c r="E15" s="1">
        <v>15</v>
      </c>
      <c r="F15" s="1">
        <v>57</v>
      </c>
      <c r="G15" s="1">
        <v>25</v>
      </c>
      <c r="H15" s="36">
        <v>5</v>
      </c>
      <c r="I15" s="1">
        <v>13</v>
      </c>
      <c r="J15" s="36">
        <v>2</v>
      </c>
      <c r="K15" s="1">
        <v>17</v>
      </c>
      <c r="L15" s="26"/>
      <c r="M15" s="1">
        <v>20</v>
      </c>
      <c r="N15" s="1">
        <f t="shared" si="0"/>
        <v>174</v>
      </c>
      <c r="O15" s="44">
        <f t="shared" si="1"/>
        <v>0.69599999999999995</v>
      </c>
      <c r="R15" s="1" t="s">
        <v>66</v>
      </c>
    </row>
    <row r="16" spans="1:18" ht="16" customHeight="1">
      <c r="A16" s="18" t="s">
        <v>56</v>
      </c>
      <c r="B16" s="18" t="s">
        <v>15</v>
      </c>
      <c r="C16" s="1">
        <v>6</v>
      </c>
      <c r="D16" s="1">
        <v>14</v>
      </c>
      <c r="E16" s="1">
        <v>15</v>
      </c>
      <c r="F16" s="1">
        <v>55</v>
      </c>
      <c r="G16" s="1">
        <v>25</v>
      </c>
      <c r="H16" s="36">
        <v>5</v>
      </c>
      <c r="I16" s="1">
        <v>19</v>
      </c>
      <c r="J16" s="36">
        <v>2</v>
      </c>
      <c r="K16" s="1">
        <v>18</v>
      </c>
      <c r="L16" s="26"/>
      <c r="M16" s="1">
        <v>20</v>
      </c>
      <c r="N16" s="1">
        <f t="shared" si="0"/>
        <v>179</v>
      </c>
      <c r="O16" s="44">
        <f t="shared" si="1"/>
        <v>0.71599999999999997</v>
      </c>
      <c r="R16" s="1" t="s">
        <v>66</v>
      </c>
    </row>
    <row r="17" spans="1:18" ht="16" customHeight="1">
      <c r="A17" s="18" t="s">
        <v>57</v>
      </c>
      <c r="B17" s="18" t="s">
        <v>16</v>
      </c>
      <c r="C17" s="1">
        <v>5</v>
      </c>
      <c r="D17" s="1">
        <v>15</v>
      </c>
      <c r="E17" s="1">
        <v>14</v>
      </c>
      <c r="F17" s="1">
        <v>47</v>
      </c>
      <c r="G17" s="1">
        <v>25</v>
      </c>
      <c r="H17" s="36">
        <v>5</v>
      </c>
      <c r="I17" s="1">
        <v>19</v>
      </c>
      <c r="J17" s="36">
        <v>0</v>
      </c>
      <c r="K17" s="1">
        <v>18</v>
      </c>
      <c r="L17" s="26"/>
      <c r="M17" s="1">
        <v>20</v>
      </c>
      <c r="N17" s="1">
        <f t="shared" si="0"/>
        <v>168</v>
      </c>
      <c r="O17" s="44">
        <f t="shared" si="1"/>
        <v>0.67200000000000004</v>
      </c>
      <c r="R17" s="1" t="s">
        <v>66</v>
      </c>
    </row>
    <row r="18" spans="1:18" ht="16" customHeight="1">
      <c r="A18" s="18" t="s">
        <v>35</v>
      </c>
      <c r="B18" s="18" t="s">
        <v>17</v>
      </c>
      <c r="C18" s="1">
        <v>2</v>
      </c>
      <c r="D18" s="1">
        <v>10</v>
      </c>
      <c r="E18" s="1">
        <v>15</v>
      </c>
      <c r="F18" s="1">
        <v>51</v>
      </c>
      <c r="G18" s="1">
        <v>25</v>
      </c>
      <c r="H18" s="36">
        <v>5</v>
      </c>
      <c r="I18" s="1">
        <v>15</v>
      </c>
      <c r="J18" s="36">
        <v>2</v>
      </c>
      <c r="K18" s="1">
        <v>15</v>
      </c>
      <c r="L18" s="26"/>
      <c r="M18" s="1">
        <v>20</v>
      </c>
      <c r="N18" s="1">
        <f t="shared" si="0"/>
        <v>160</v>
      </c>
      <c r="O18" s="44">
        <f t="shared" si="1"/>
        <v>0.64</v>
      </c>
      <c r="R18" s="1" t="s">
        <v>66</v>
      </c>
    </row>
    <row r="19" spans="1:18" ht="16" customHeight="1">
      <c r="A19" s="18" t="s">
        <v>32</v>
      </c>
      <c r="B19" s="18" t="s">
        <v>73</v>
      </c>
      <c r="C19" s="1">
        <v>6</v>
      </c>
      <c r="D19" s="1">
        <v>14</v>
      </c>
      <c r="E19" s="1">
        <v>15</v>
      </c>
      <c r="F19" s="1">
        <v>48</v>
      </c>
      <c r="G19" s="1">
        <v>25</v>
      </c>
      <c r="H19" s="36">
        <v>5</v>
      </c>
      <c r="I19" s="1">
        <v>19</v>
      </c>
      <c r="J19" s="36">
        <v>2</v>
      </c>
      <c r="K19" s="1">
        <v>17</v>
      </c>
      <c r="L19" s="26"/>
      <c r="M19" s="1">
        <v>20</v>
      </c>
      <c r="N19" s="1">
        <f t="shared" si="0"/>
        <v>171</v>
      </c>
      <c r="O19" s="44">
        <f t="shared" si="1"/>
        <v>0.68400000000000005</v>
      </c>
      <c r="R19" s="1" t="s">
        <v>66</v>
      </c>
    </row>
    <row r="20" spans="1:18" ht="16" customHeight="1">
      <c r="A20" s="18" t="s">
        <v>58</v>
      </c>
      <c r="B20" s="18" t="s">
        <v>18</v>
      </c>
      <c r="C20" s="1">
        <v>2</v>
      </c>
      <c r="D20" s="1">
        <v>14</v>
      </c>
      <c r="E20" s="1">
        <v>13</v>
      </c>
      <c r="F20" s="1">
        <v>33</v>
      </c>
      <c r="G20" s="1">
        <v>25</v>
      </c>
      <c r="H20" s="36">
        <v>5</v>
      </c>
      <c r="I20" s="1">
        <v>19</v>
      </c>
      <c r="J20" s="36">
        <v>2</v>
      </c>
      <c r="K20" s="1">
        <v>15</v>
      </c>
      <c r="L20" s="26"/>
      <c r="M20" s="1">
        <v>20</v>
      </c>
      <c r="N20" s="1">
        <f t="shared" si="0"/>
        <v>148</v>
      </c>
      <c r="O20" s="44">
        <f t="shared" si="1"/>
        <v>0.59199999999999997</v>
      </c>
      <c r="R20" s="1" t="s">
        <v>69</v>
      </c>
    </row>
    <row r="21" spans="1:18" ht="16" customHeight="1">
      <c r="A21" s="18" t="s">
        <v>59</v>
      </c>
      <c r="B21" s="18" t="s">
        <v>19</v>
      </c>
      <c r="C21" s="1">
        <v>6</v>
      </c>
      <c r="D21" s="1">
        <v>14</v>
      </c>
      <c r="E21" s="1">
        <v>15</v>
      </c>
      <c r="F21" s="1">
        <v>46</v>
      </c>
      <c r="G21" s="1">
        <v>25</v>
      </c>
      <c r="H21" s="36">
        <v>0</v>
      </c>
      <c r="I21" s="1">
        <v>17</v>
      </c>
      <c r="J21" s="36">
        <v>2</v>
      </c>
      <c r="K21" s="1">
        <v>18</v>
      </c>
      <c r="L21" s="26"/>
      <c r="M21" s="1">
        <v>20</v>
      </c>
      <c r="N21" s="1">
        <f t="shared" si="0"/>
        <v>163</v>
      </c>
      <c r="O21" s="44">
        <f t="shared" si="1"/>
        <v>0.65200000000000002</v>
      </c>
      <c r="R21" s="1" t="s">
        <v>66</v>
      </c>
    </row>
    <row r="22" spans="1:18" ht="16" customHeight="1">
      <c r="A22" s="18" t="s">
        <v>60</v>
      </c>
      <c r="B22" s="18" t="s">
        <v>20</v>
      </c>
      <c r="C22" s="1">
        <v>4</v>
      </c>
      <c r="D22" s="1">
        <v>15</v>
      </c>
      <c r="E22" s="1">
        <v>15</v>
      </c>
      <c r="F22" s="1">
        <v>60</v>
      </c>
      <c r="G22" s="1">
        <v>25</v>
      </c>
      <c r="H22" s="36">
        <v>5</v>
      </c>
      <c r="I22" s="1">
        <v>18</v>
      </c>
      <c r="J22" s="36">
        <v>2</v>
      </c>
      <c r="K22" s="1">
        <v>18</v>
      </c>
      <c r="L22" s="26"/>
      <c r="M22" s="1">
        <v>20</v>
      </c>
      <c r="N22" s="1">
        <f t="shared" si="0"/>
        <v>182</v>
      </c>
      <c r="O22" s="44">
        <f t="shared" si="1"/>
        <v>0.72799999999999998</v>
      </c>
      <c r="R22" s="1" t="s">
        <v>66</v>
      </c>
    </row>
    <row r="23" spans="1:18" ht="16" customHeight="1">
      <c r="A23" s="18" t="s">
        <v>44</v>
      </c>
      <c r="B23" s="18" t="s">
        <v>21</v>
      </c>
      <c r="C23" s="1">
        <v>4</v>
      </c>
      <c r="D23" s="1">
        <v>15</v>
      </c>
      <c r="E23" s="1">
        <v>15</v>
      </c>
      <c r="F23" s="1">
        <v>58</v>
      </c>
      <c r="G23" s="1">
        <v>25</v>
      </c>
      <c r="H23" s="36">
        <v>5</v>
      </c>
      <c r="I23" s="1">
        <v>19</v>
      </c>
      <c r="J23" s="36">
        <v>2</v>
      </c>
      <c r="K23" s="1">
        <v>18</v>
      </c>
      <c r="L23" s="26"/>
      <c r="M23" s="1">
        <v>20</v>
      </c>
      <c r="N23" s="1">
        <f t="shared" si="0"/>
        <v>181</v>
      </c>
      <c r="O23" s="44">
        <f t="shared" si="1"/>
        <v>0.72399999999999998</v>
      </c>
      <c r="R23" s="1" t="s">
        <v>66</v>
      </c>
    </row>
    <row r="24" spans="1:18" ht="16" customHeight="1">
      <c r="A24" s="18" t="s">
        <v>61</v>
      </c>
      <c r="B24" s="18" t="s">
        <v>22</v>
      </c>
      <c r="C24" s="1">
        <v>4</v>
      </c>
      <c r="D24" s="1">
        <v>15</v>
      </c>
      <c r="E24" s="1">
        <v>15</v>
      </c>
      <c r="F24" s="1">
        <v>54</v>
      </c>
      <c r="G24" s="1">
        <v>25</v>
      </c>
      <c r="H24" s="36">
        <v>5</v>
      </c>
      <c r="I24" s="1">
        <v>18</v>
      </c>
      <c r="J24" s="36">
        <v>2</v>
      </c>
      <c r="K24" s="1">
        <v>18</v>
      </c>
      <c r="L24" s="26"/>
      <c r="M24" s="1">
        <v>20</v>
      </c>
      <c r="N24" s="1">
        <f t="shared" si="0"/>
        <v>176</v>
      </c>
      <c r="O24" s="44">
        <f t="shared" si="1"/>
        <v>0.70399999999999996</v>
      </c>
      <c r="R24" s="1" t="s">
        <v>66</v>
      </c>
    </row>
    <row r="25" spans="1:18" ht="16" customHeight="1">
      <c r="A25" s="18" t="s">
        <v>36</v>
      </c>
      <c r="B25" s="18" t="s">
        <v>23</v>
      </c>
      <c r="C25" s="1">
        <v>4</v>
      </c>
      <c r="D25" s="1">
        <v>14</v>
      </c>
      <c r="E25" s="1">
        <v>15</v>
      </c>
      <c r="F25" s="1">
        <v>62</v>
      </c>
      <c r="G25" s="1">
        <v>25</v>
      </c>
      <c r="H25" s="36">
        <v>5</v>
      </c>
      <c r="I25" s="1">
        <v>10</v>
      </c>
      <c r="J25" s="36">
        <v>2</v>
      </c>
      <c r="K25" s="1">
        <v>14</v>
      </c>
      <c r="L25" s="26"/>
      <c r="M25" s="1">
        <v>20</v>
      </c>
      <c r="N25" s="1">
        <f t="shared" si="0"/>
        <v>171</v>
      </c>
      <c r="O25" s="44">
        <f t="shared" si="1"/>
        <v>0.68400000000000005</v>
      </c>
      <c r="R25" s="1" t="s">
        <v>66</v>
      </c>
    </row>
    <row r="26" spans="1:18" ht="16" customHeight="1">
      <c r="A26" s="18" t="s">
        <v>37</v>
      </c>
      <c r="B26" s="18" t="s">
        <v>24</v>
      </c>
      <c r="C26" s="1">
        <v>2</v>
      </c>
      <c r="D26" s="1">
        <v>15</v>
      </c>
      <c r="E26" s="1">
        <v>15</v>
      </c>
      <c r="F26" s="1">
        <v>40</v>
      </c>
      <c r="G26" s="1">
        <v>25</v>
      </c>
      <c r="H26" s="36">
        <v>5</v>
      </c>
      <c r="I26" s="1">
        <v>18</v>
      </c>
      <c r="J26" s="36">
        <v>2</v>
      </c>
      <c r="K26" s="1">
        <v>17</v>
      </c>
      <c r="L26" s="26"/>
      <c r="M26" s="1">
        <v>20</v>
      </c>
      <c r="N26" s="1">
        <f t="shared" si="0"/>
        <v>159</v>
      </c>
      <c r="O26" s="44">
        <f t="shared" si="1"/>
        <v>0.63600000000000001</v>
      </c>
      <c r="R26" s="1" t="s">
        <v>70</v>
      </c>
    </row>
    <row r="27" spans="1:18" ht="16" customHeight="1">
      <c r="A27" s="18" t="s">
        <v>62</v>
      </c>
      <c r="B27" s="18" t="s">
        <v>25</v>
      </c>
      <c r="C27" s="1">
        <v>6</v>
      </c>
      <c r="D27" s="1">
        <v>13</v>
      </c>
      <c r="E27" s="1">
        <v>14</v>
      </c>
      <c r="F27" s="1">
        <v>51</v>
      </c>
      <c r="G27" s="1">
        <v>25</v>
      </c>
      <c r="H27" s="36">
        <v>5</v>
      </c>
      <c r="I27" s="1">
        <v>17</v>
      </c>
      <c r="J27" s="36">
        <v>2</v>
      </c>
      <c r="K27" s="1">
        <v>13</v>
      </c>
      <c r="L27" s="26"/>
      <c r="M27" s="1">
        <v>20</v>
      </c>
      <c r="N27" s="1">
        <f t="shared" si="0"/>
        <v>166</v>
      </c>
      <c r="O27" s="44">
        <f t="shared" si="1"/>
        <v>0.66400000000000003</v>
      </c>
      <c r="R27" s="1" t="s">
        <v>66</v>
      </c>
    </row>
    <row r="28" spans="1:18" ht="16" customHeight="1">
      <c r="A28" s="18" t="s">
        <v>38</v>
      </c>
      <c r="B28" s="18" t="s">
        <v>26</v>
      </c>
      <c r="C28" s="1">
        <v>2</v>
      </c>
      <c r="D28" s="1">
        <v>15</v>
      </c>
      <c r="E28" s="1">
        <v>15</v>
      </c>
      <c r="F28" s="1">
        <v>52</v>
      </c>
      <c r="G28" s="1">
        <v>25</v>
      </c>
      <c r="H28" s="36">
        <v>0</v>
      </c>
      <c r="I28" s="1">
        <v>19</v>
      </c>
      <c r="J28" s="36">
        <v>2</v>
      </c>
      <c r="K28" s="1">
        <v>18</v>
      </c>
      <c r="L28" s="26"/>
      <c r="M28" s="1">
        <v>20</v>
      </c>
      <c r="N28" s="1">
        <f t="shared" si="0"/>
        <v>168</v>
      </c>
      <c r="O28" s="44">
        <f t="shared" si="1"/>
        <v>0.67200000000000004</v>
      </c>
      <c r="R28" s="1" t="s">
        <v>66</v>
      </c>
    </row>
    <row r="29" spans="1:18" ht="16" customHeight="1">
      <c r="A29" s="18" t="s">
        <v>45</v>
      </c>
      <c r="B29" s="18" t="s">
        <v>27</v>
      </c>
      <c r="C29" s="1">
        <v>4</v>
      </c>
      <c r="D29" s="1">
        <v>12</v>
      </c>
      <c r="E29" s="1">
        <v>15</v>
      </c>
      <c r="F29" s="1">
        <v>36</v>
      </c>
      <c r="G29" s="1">
        <v>25</v>
      </c>
      <c r="H29" s="36">
        <v>0</v>
      </c>
      <c r="I29" s="1">
        <v>17</v>
      </c>
      <c r="J29" s="36">
        <v>2</v>
      </c>
      <c r="K29" s="1">
        <v>18</v>
      </c>
      <c r="L29" s="26"/>
      <c r="M29" s="1">
        <v>20</v>
      </c>
      <c r="N29" s="1">
        <f t="shared" si="0"/>
        <v>149</v>
      </c>
      <c r="O29" s="44">
        <f t="shared" si="1"/>
        <v>0.59599999999999997</v>
      </c>
      <c r="R29" s="1" t="s">
        <v>69</v>
      </c>
    </row>
    <row r="30" spans="1:18" ht="17" customHeight="1">
      <c r="A30" s="28" t="s">
        <v>28</v>
      </c>
      <c r="B30" s="28" t="s">
        <v>29</v>
      </c>
      <c r="C30" s="29">
        <v>0</v>
      </c>
      <c r="D30" s="29">
        <v>11</v>
      </c>
      <c r="E30" s="29">
        <v>6</v>
      </c>
      <c r="F30" s="29">
        <v>30</v>
      </c>
      <c r="G30" s="29">
        <v>20</v>
      </c>
      <c r="H30" s="37">
        <v>5</v>
      </c>
      <c r="I30" s="29">
        <v>15</v>
      </c>
      <c r="J30" s="37">
        <v>0</v>
      </c>
      <c r="K30" s="29">
        <v>0</v>
      </c>
      <c r="L30" s="30"/>
      <c r="M30" s="29"/>
      <c r="N30" s="1">
        <f t="shared" si="0"/>
        <v>87</v>
      </c>
      <c r="O30" s="44">
        <f t="shared" si="1"/>
        <v>0.34799999999999998</v>
      </c>
      <c r="R30" s="29" t="s">
        <v>68</v>
      </c>
    </row>
    <row r="31" spans="1:18" s="1" customFormat="1" ht="17" customHeight="1">
      <c r="A31" s="19"/>
      <c r="B31" s="19"/>
      <c r="H31" s="36"/>
      <c r="J31" s="36"/>
      <c r="O31" s="44">
        <f t="shared" si="1"/>
        <v>0</v>
      </c>
      <c r="P31" s="44"/>
      <c r="Q31" s="44"/>
    </row>
    <row r="32" spans="1:18" s="1" customFormat="1">
      <c r="A32" s="19" t="s">
        <v>0</v>
      </c>
      <c r="B32" s="19" t="s">
        <v>71</v>
      </c>
      <c r="D32" s="31">
        <v>15</v>
      </c>
      <c r="E32" s="31">
        <v>15</v>
      </c>
      <c r="F32" s="31">
        <v>65</v>
      </c>
      <c r="G32" s="31">
        <v>25</v>
      </c>
      <c r="H32" s="36"/>
      <c r="I32" s="31">
        <v>15</v>
      </c>
      <c r="J32" s="36"/>
      <c r="K32" s="1">
        <v>15</v>
      </c>
      <c r="L32" s="1">
        <v>80</v>
      </c>
      <c r="M32" s="27">
        <v>20</v>
      </c>
      <c r="N32" s="1">
        <v>250</v>
      </c>
      <c r="O32" s="44">
        <f t="shared" si="1"/>
        <v>1</v>
      </c>
      <c r="P32" s="44"/>
      <c r="Q32" s="44"/>
      <c r="R32" s="31" t="s">
        <v>66</v>
      </c>
    </row>
    <row r="33" spans="1:17" s="1" customFormat="1">
      <c r="A33" s="19"/>
      <c r="B33" s="19" t="s">
        <v>72</v>
      </c>
      <c r="C33" s="31">
        <v>6</v>
      </c>
      <c r="F33" s="1">
        <v>11</v>
      </c>
      <c r="H33" s="36">
        <v>5</v>
      </c>
      <c r="I33" s="1">
        <v>4</v>
      </c>
      <c r="J33" s="36">
        <v>2</v>
      </c>
      <c r="K33" s="1">
        <v>3</v>
      </c>
      <c r="L33" s="1">
        <v>4</v>
      </c>
      <c r="O33" s="45"/>
      <c r="P33" s="45"/>
      <c r="Q33" s="45"/>
    </row>
  </sheetData>
  <mergeCells count="1">
    <mergeCell ref="A2:B2"/>
  </mergeCells>
  <phoneticPr fontId="1" type="noConversion"/>
  <pageMargins left="0.75" right="0.75" top="1" bottom="1" header="0.5" footer="0.5"/>
  <pageSetup scale="75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2013-08-12T18:50:19Z</cp:lastPrinted>
  <dcterms:created xsi:type="dcterms:W3CDTF">2013-07-22T16:52:25Z</dcterms:created>
  <dcterms:modified xsi:type="dcterms:W3CDTF">2013-08-14T18:41:31Z</dcterms:modified>
</cp:coreProperties>
</file>